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garcia\Google Drive\Análisis, seguimiento, evaluación\Productos\IGED\2018\Texto\"/>
    </mc:Choice>
  </mc:AlternateContent>
  <bookViews>
    <workbookView xWindow="0" yWindow="0" windowWidth="19200" windowHeight="5835"/>
  </bookViews>
  <sheets>
    <sheet name="IGED" sheetId="3" r:id="rId1"/>
  </sheets>
  <definedNames>
    <definedName name="_xlnm._FilterDatabase" localSheetId="0" hidden="1">IGED!$A$1:$L$1</definedName>
  </definedNames>
  <calcPr calcId="162913"/>
</workbook>
</file>

<file path=xl/calcChain.xml><?xml version="1.0" encoding="utf-8"?>
<calcChain xmlns="http://schemas.openxmlformats.org/spreadsheetml/2006/main">
  <c r="K64" i="3" l="1"/>
  <c r="K73" i="3" l="1"/>
  <c r="K71" i="3"/>
  <c r="K15" i="3"/>
  <c r="K54" i="3" l="1"/>
  <c r="K55" i="3"/>
  <c r="K51" i="3"/>
  <c r="K12" i="3" l="1"/>
  <c r="K2" i="3"/>
  <c r="K11" i="3"/>
</calcChain>
</file>

<file path=xl/sharedStrings.xml><?xml version="1.0" encoding="utf-8"?>
<sst xmlns="http://schemas.openxmlformats.org/spreadsheetml/2006/main" count="510" uniqueCount="321">
  <si>
    <t>SUBSISTENCIA MINIMA</t>
  </si>
  <si>
    <t>NO</t>
  </si>
  <si>
    <t>Codigo Indicador</t>
  </si>
  <si>
    <t>SMP1</t>
  </si>
  <si>
    <t>Mide el acceso a Atención Humanitaria de las personas que declararon un evento de desplazamiento ocurrido en los 3 meses previos a dicha declaración. Se mide úlltimo periodo</t>
  </si>
  <si>
    <t>RETORNOS</t>
  </si>
  <si>
    <t>SMP2</t>
  </si>
  <si>
    <t xml:space="preserve">Mide el acceso a Atención Humanitaria de las víctimas de desplazamiento forzado, cuyo evento ocurrió dentro de los 12 meses previos a la declaración del mismo.
</t>
  </si>
  <si>
    <t>SMP3</t>
  </si>
  <si>
    <t>Mide el acceso a Atención Humanitaria por parte de las víctimas de desplazamiento forzado con vulnerabilidades altas, que solicitaron dicha atención.</t>
  </si>
  <si>
    <t>PROTECCIÓN Y RESTITUCIÓN DE TIERRAS</t>
  </si>
  <si>
    <t>SMP4</t>
  </si>
  <si>
    <t xml:space="preserve">Mide el acceso a Atención Humanitaria por parte de las víctimas de desplazamiento forzado con vulnerabilidades bajas, que solicitaron dicha atención. </t>
  </si>
  <si>
    <t>RRP1</t>
  </si>
  <si>
    <t>Porcentaje de hogares que solicitan y acceden a acompañamiento en retornos y reubicaciones</t>
  </si>
  <si>
    <t>PRTP1</t>
  </si>
  <si>
    <t>PRTP2</t>
  </si>
  <si>
    <t>Mide el avance de la instancia judicial asociada al proceso de restitución de tierras.</t>
  </si>
  <si>
    <t>PRTP3</t>
  </si>
  <si>
    <t>Mide el avance en la evaluación de necesidad de protección de tierras.</t>
  </si>
  <si>
    <t>GARANTIAS DE NO REPETICIÓN</t>
  </si>
  <si>
    <t>PRTP4</t>
  </si>
  <si>
    <t>Mide el avance en la asignación de medidas de protección a predios en zonas no micro focalizadas.</t>
  </si>
  <si>
    <t>GNRP1</t>
  </si>
  <si>
    <t>Mide la magnitud en que las víctimas de desplazamiento forzado que son víctimas de nuevos hechos victimizantes</t>
  </si>
  <si>
    <t>GNRP1_1</t>
  </si>
  <si>
    <t>GNRP1_2</t>
  </si>
  <si>
    <t>VIDA, LIBERTAD E INTEGRIDAD</t>
  </si>
  <si>
    <t>GNRPOH1</t>
  </si>
  <si>
    <t>GNRPDF1</t>
  </si>
  <si>
    <t xml:space="preserve">Mide la magnitud en que las víctimas de desplazamiento forzado han sufrido el nuevo hecho victimizante deplazamiento durante el 2016.  </t>
  </si>
  <si>
    <t>GNRPDT1</t>
  </si>
  <si>
    <t xml:space="preserve">Mide la magnitud en que las víctimas de desplazamiento forzado han sufrido el nuevo hecho victimizante despojo de tierras durante el 2016.  </t>
  </si>
  <si>
    <t>GNRPAT1</t>
  </si>
  <si>
    <t>Mide la magnitud en que las víctimas de desplazamiento forzado han sufrido el nuevo hecho victimizante Acto Terrorista durante el 2016.</t>
  </si>
  <si>
    <t>GNRPA1</t>
  </si>
  <si>
    <t>Mide la magnitud en que las víctimas de desplazamiento forzado han sufrido el nuevo hecho victimizante Amenaza durante el 2016.</t>
  </si>
  <si>
    <t>GNRPIS1</t>
  </si>
  <si>
    <t>Mide la magnitud en que las víctimas de desplazamiento forzado han sufrido el nuevo hecho victimizante Delitos conntra la libertad e integridad sexual durante el 2016.</t>
  </si>
  <si>
    <t>GNRPD1</t>
  </si>
  <si>
    <t>Mide la magnitud en que las víctimas de desplazamiento forzado han sufrido el nuevo hecho victimizante Desaparición Forzada durante el 2016.</t>
  </si>
  <si>
    <t>GNRPH1</t>
  </si>
  <si>
    <t>Mide la magnitud en que las víctimas de desplazamiento forzado han sufrido el nuevo hecho victimizante Homicidio durante el 2016.</t>
  </si>
  <si>
    <t>GNRPMA1</t>
  </si>
  <si>
    <t>Mide la magnitud en que las víctimas de desplazamiento forzado han sufrido el nuevo hecho victimizante Minas Atipersonal, MUSE y AE durante el 2016.</t>
  </si>
  <si>
    <t>GNRPPB1</t>
  </si>
  <si>
    <t>Mide la magnitud en que las víctimas de desplazamiento forzado han sufrido el nuevo hecho victimizante Perdida de Bienes Muebeles e Inmuebeles durante el 2016.</t>
  </si>
  <si>
    <t>GNRPS1</t>
  </si>
  <si>
    <t>Mide la magnitud en que las víctimas de desplazamiento forzado han sufrido el nuevo hecho victimizante Secuestro durante el 2016.</t>
  </si>
  <si>
    <t>GNRPT1</t>
  </si>
  <si>
    <t>GNRPVN1</t>
  </si>
  <si>
    <t>Mide la magnitud en que las víctimas de desplazamiento forzado han sufrido el nuevo hecho Vinculación de NNA durante el 2016.</t>
  </si>
  <si>
    <t>GNRPDF1_1</t>
  </si>
  <si>
    <t>GNRPDT1_1</t>
  </si>
  <si>
    <t>GNRPAT1_1</t>
  </si>
  <si>
    <t>GNRPA1_1</t>
  </si>
  <si>
    <t>GNRPIS1_1</t>
  </si>
  <si>
    <t>GNRPD1_1</t>
  </si>
  <si>
    <t>GNRPH1_1</t>
  </si>
  <si>
    <t>GNRPMA1_1</t>
  </si>
  <si>
    <t>GNRPPB1_1</t>
  </si>
  <si>
    <t>GNRPS1_1</t>
  </si>
  <si>
    <t>GNRPT1_1</t>
  </si>
  <si>
    <t>GNRPVN1_1</t>
  </si>
  <si>
    <t>VLIP1</t>
  </si>
  <si>
    <t>VIDA
Mide el número de homicidios por cada 100.000 víctimas del desplazamiento forzado</t>
  </si>
  <si>
    <t>VLIP1_1</t>
  </si>
  <si>
    <t>VLIP2</t>
  </si>
  <si>
    <t>LIBERTAD
Mide el número de secuestros por cada 100.000 víctimas de desplazamiento forzado</t>
  </si>
  <si>
    <t>VLIP3</t>
  </si>
  <si>
    <t>LIBERTAD
Ninguna persona en situación de desplazamiento ha sido víctima de acciones contra su integridad personal después del desplazamiento.</t>
  </si>
  <si>
    <t>VLIP4</t>
  </si>
  <si>
    <t>VLIP7</t>
  </si>
  <si>
    <t>VLIP7_1</t>
  </si>
  <si>
    <t>EDUCACIÓN</t>
  </si>
  <si>
    <t>EDP1</t>
  </si>
  <si>
    <t>Mide la proporción de víctimas entre 6 y 16 años que se encuentran asistiendo a los niveles de educación preescolar, básica o media.</t>
  </si>
  <si>
    <t>EDP2</t>
  </si>
  <si>
    <t>Mide la proporción de estudiantes que abandonan el sistema escolar antes de que finalice el año lectivo, como proporción de los alumnos matriculados.</t>
  </si>
  <si>
    <t>EDP3</t>
  </si>
  <si>
    <t>Mide la relación existente entre los estudiantes que permanecen en un mismo grado escolar durante un período mayor a un año, con respecto a los alumnos matriculados en ese mismo grado.</t>
  </si>
  <si>
    <t>EDP4</t>
  </si>
  <si>
    <t>Mide el acceso a transporte escolar de las víctimas de desplazamiento forzado</t>
  </si>
  <si>
    <t>EDP5</t>
  </si>
  <si>
    <t>Mide el acceso a alimentacion escolar de las víctimas de desplazamiento forzado</t>
  </si>
  <si>
    <t>GENERACIÓN DE INGRESOS</t>
  </si>
  <si>
    <t>GIP1</t>
  </si>
  <si>
    <t>Mide la proporción de la población desplazada que cuenta con ingresos inferiores a la línea de pobreza</t>
  </si>
  <si>
    <t>GIP2</t>
  </si>
  <si>
    <t>Mide la proporción de la población desplazada que cuenta con ingresos inferiores a la línea de pobreza extrema (indigencia).</t>
  </si>
  <si>
    <t>VIVIENDA</t>
  </si>
  <si>
    <t>VIVP1</t>
  </si>
  <si>
    <t>Mide la proporción de la población desplazada que habita en una vivienda adecuada</t>
  </si>
  <si>
    <t>VIVP2</t>
  </si>
  <si>
    <t>Mide la proporción de población desplazada que habita en una vivienda con materiales adecuados.</t>
  </si>
  <si>
    <t>VIVP3</t>
  </si>
  <si>
    <t>Mide la proporción de población desplazada que habita en una vivienda con espacios suficiente para no considerarse en hacinamiento crítico</t>
  </si>
  <si>
    <t>VIVP4</t>
  </si>
  <si>
    <t>Mide la proporción de la población desplazada que habita en una vivienda con adecuado acceso a servicios públicos domiciliarios.</t>
  </si>
  <si>
    <t>VIVP5</t>
  </si>
  <si>
    <t>Mide la proporción de la población desplazada que habita en una vivienda con seguridad jurídica de la tenencia</t>
  </si>
  <si>
    <t>VIVP6</t>
  </si>
  <si>
    <t>Mide la proporción de la población desplazada que habita en una vivienda que no ha sido afectada por desastres naturales durante los últimos dos años, como aproximación al nivel de riesgo de desastre natural que enfrenta la población desplazada.</t>
  </si>
  <si>
    <t>REHABILITACIÓN</t>
  </si>
  <si>
    <t>RHP1</t>
  </si>
  <si>
    <t>Víctimas de desplazamiento forzado que voluntariamente participan (solicitud y acceso) en servicios de rehabilitación psicosocial</t>
  </si>
  <si>
    <t>RHP2</t>
  </si>
  <si>
    <t>Víctimas de desplazamiento forzado que acceden a servicios de rehabilitación fìsica</t>
  </si>
  <si>
    <t>RHP3</t>
  </si>
  <si>
    <t>Víctimas de desplazamiento forzado que acceden a servicios de rehabilitación en salud mental</t>
  </si>
  <si>
    <t>RHP4_1</t>
  </si>
  <si>
    <t>Víctimas de Otros Hechos victimiazantes que voluntariamente participan (solicitud y acceso) en servicios de rehabilitación psicosocial</t>
  </si>
  <si>
    <t>VOHARPt: Número de víctimas de Otros hechos incluidas en el RUV que han accedido a servicios de rehabilitación psicosocial en el último año.  
VOHSRPt: Número de víctimas de Otros hechos victimizantes incluidos en el RUV que solicitan medidas de rehabilitación psicosocial en el ultimo año.</t>
  </si>
  <si>
    <t>INDEMNIZACIÓN</t>
  </si>
  <si>
    <t>INDP1</t>
  </si>
  <si>
    <t>víctimas de desplazamiento forzado que han sido indemnizadas</t>
  </si>
  <si>
    <t>INDP2</t>
  </si>
  <si>
    <t>Victimas de homicidio y desparición forzada por los cuales se han indeminizado a las victimas indirectas.</t>
  </si>
  <si>
    <t>INDP3</t>
  </si>
  <si>
    <t>Víctimas de hechos diferentes a desplazamiento forzado, homicidio y desaparición forzada que han sido indemnizadas</t>
  </si>
  <si>
    <t>INDP4</t>
  </si>
  <si>
    <t>Victimas de desplzamiento forzado indemizadas por via judicial con recursos del PGN</t>
  </si>
  <si>
    <t>INDP5</t>
  </si>
  <si>
    <t xml:space="preserve">Todas las víctimas de otros hechos han sido indemnizadas </t>
  </si>
  <si>
    <t xml:space="preserve">VLIP2_1  </t>
  </si>
  <si>
    <t xml:space="preserve">Componente y/o Derechos </t>
  </si>
  <si>
    <t>Numerador</t>
  </si>
  <si>
    <t xml:space="preserve">Denominador </t>
  </si>
  <si>
    <t>Enunciado (Objetivo del indicador)</t>
  </si>
  <si>
    <t>Variables del indicador</t>
  </si>
  <si>
    <t>Resultado del Indicador</t>
  </si>
  <si>
    <t>Numerador_ AHIEt:  Número de personas que recibieron Atención Humanitaria Inmediata durante el último año, en alguno de los componentes.
Denominador_ DPt:  Número de personas relacionadas en declaraciones por el hecho victimizante desplazamiento forzado,durante el último año cuyo evento ocurrió dentro de los 3 meses previos a dicha declaración.</t>
  </si>
  <si>
    <t>Numerador_ AHPAEt: Número de víctimas de desplazamiento forzado incluidas que han recibido Atención Humanitaria en el último año.
Denominador_  Número de víctimas de desplazamiento forzado, cuya inclusión se realizó en el último año, respecto a un evento ocurrido dentro de los 12 meses previos a la declaración.</t>
  </si>
  <si>
    <t>Numerador_  AHVAEt: Número de víctimas de desplazamiento forzado con vulnerabilidades altas que recibieron Atención Humanitaria durante el último año.
Denominador_ VDVAt: Número de víctimas de desplazamiento forzado con vulnerabilidades altas que han solicitado Atención Humanitaria durante el último año.</t>
  </si>
  <si>
    <t>Numerador_  AHVBEt: Número de víctimas de desplazamiento forzado con vulnerabilidades bajas que recibieron Atención Humanitaria durante el último año.
Denominador_ VDVBt: Número de víctimas de desplazamiento forzado con vulnerabilidades bajas que han solicitado Atención Humanitaria durante el último año.</t>
  </si>
  <si>
    <t>Solicitado</t>
  </si>
  <si>
    <t>Por gestionar</t>
  </si>
  <si>
    <t>Estado actual de la información para medición del indicador original, por parte de la ACDVPR (detalle)</t>
  </si>
  <si>
    <t>Estado actual de la información para medición del indicador (general)</t>
  </si>
  <si>
    <t xml:space="preserve">Numerador_ VARRt: Número de hogares víctimas de desplazamiento forzado que, habiendo solicitado acompañamiento para el retorno en el último año, lo recibieron.
Denominador_ VSRRt: Número de hogares víctimas de desplazamiento forzado que solicitaron acompañamiento para el retorno o reubicación en el último año.
</t>
  </si>
  <si>
    <t xml:space="preserve">Numerador:  por gestionar con UARIV.
Denominador: por gestionar con UARIV.
Nota: no se tiene certeza sobre la existencia de esta información por niveles de vulnerabilidad. </t>
  </si>
  <si>
    <t>Completo (adaptado)</t>
  </si>
  <si>
    <t xml:space="preserve">
Numerador_ SRTTAt:. Número de solicitudes con decisión de fondo
Denominador_  SRTZMt: Número total de solicitudes recibidas por la Unidad de Restitución de Tierras en zonas micro focalizadas.</t>
  </si>
  <si>
    <t>Numerador: número de personas que recibieron Ayuda Humanitaria Inmediata en 2017 (SIVIC, con corte a 1 de enero de 2018)
Denominador: número de víctimas de desplazamiento recibidas en Bogotá en 2017 (RNI-RUV, con corte a 1 de enero de 2018)</t>
  </si>
  <si>
    <t>Numerador:  por gestionar con URT.
Denominador: por gestionar con URT.</t>
  </si>
  <si>
    <t xml:space="preserve">Numerador_ SIRZMt: Inventario inicial de procesos de restitución.
Denominador_ SRTZMt: Egresos por sentencias de restitución
</t>
  </si>
  <si>
    <t>Numerador_ SRFZEPt: Número de solicitudes de restitución de tierras con requerimiento de protección en zonas no micro focalizadas por la Unidad de Restitución de Tierras que tienen trámite de medidas de protección
Denominador_ SRFZMt: Número de solicitudes de restitución de tierras con requerimiento de protección que no se encuentran en zonas micro focalizadas por la Unidad de Restitución de Tierras.</t>
  </si>
  <si>
    <t>Numerador_ SRTZMt: Número de solicitudes de restitución de tierras con requerimiento de protección en zonas NO micro focalizadas por la Unidad de Restitución de Tierras y que de acuerdo al trámite tienen derecho a medidas de protección de predios.
Denominador_ SRTZMAPt: Número de solicitudes de restitución de tierras con requerimiento de protección en zonas NO micro focalizadas por la Unidad de Restitución de Tierras que accedieron a las medidas de protección.</t>
  </si>
  <si>
    <t>Numerador_ VDFNHt: Número de víctimas de desplazamiento forzado que han sufrido nuevos hechos victimizantes durante el último año.
Denominador_ VDFt: Número de víctimas de desplazamiento forzado.</t>
  </si>
  <si>
    <t>Numerador_ VDFNH: Número de víctimas de desplazamiento forzado que han sufrido nuevos hechos victimizantes.
Denominador_ VDF: Número de víctimas de desplazamiento forzado.</t>
  </si>
  <si>
    <t>Numerador: Número de víctimas de desplazamiento forzado que han sufrido nuevos hechos victimizantes en Bogotá (acumulado histórico).
Denominador: Número de víctimas de desplazamiento forzado recibidas en Bogotá (acumulado histórico)</t>
  </si>
  <si>
    <t xml:space="preserve">Numerador: solicitado a UARIV. A la espera de envío de información. 
Denominador: solicitado a UARIV. A la espera de envío de información. 
Nota: se adaptan las variables al Distrito Capital. </t>
  </si>
  <si>
    <t>Numerador: Número de víctimas de desplazamiento forzado que han sufrido nuevos hechos victimizantes (residentes en Bogotá durante el año 2016, a 31 de diciembre). 
Denominador: Número de víctimas de desplazamiento forzado residentes en Bogotá año 2016 (a 31 de diciembre).</t>
  </si>
  <si>
    <t>Numerador: Número de víctimas de deplazamiento forzado residentes en Bogotá (a 31 de diciembre de 2017) que han sufrido el hecho victimizante Desplazamiento forzado durante el año 2017 y con posterioridad a la fecha del primer desplazamiento.
Denominador: Número de víctimas de desplazamiento forzado residentes en Bogotá (a 31 de diciembre de 2017).</t>
  </si>
  <si>
    <t>Numeroador: Número de víctimas de deplazamiento forzado residentes en Bogotá (a 31 de diciembre de 2017) que han sufrido el hecho victimizante Desplazamiento forzado durante el año 2017 y con posterioridad a la fecha del primer desplazamiento.
Denominador: Número de víctimas de desplazamiento forzado residentes en Bogotá (a 31 de diciembre de 2017).</t>
  </si>
  <si>
    <t>Numerador: Número de víctimas de deplazamiento forzado (residentes en Bogotá a 31 de diciembre de 2017) que han sufrido el hecho victimizante Acto Terrorista durante el año 2017 y con posterioridad a la fecha del primer desplazamiento.
Denominador: Número de víctimas de desplazamiento forzado residentes en Bogotá (a 31 de diciembre de 2017).</t>
  </si>
  <si>
    <t>Numerador: Número de víctimas de deplazamiento forzado (residentes en Bogotá a 31 de diciembre de 2016) que han sufrido el hecho victimizante Amenaza  durante el año 2016 y con posterioridad a la fecha del primer desplazamiento.
Denominador: Número de víctimas de desplazamiento forzado residentes en Bogotá (a 31 de diciembre de 2017).</t>
  </si>
  <si>
    <t>Numerador: Número de víctimas de deplazamiento forzado (residentes en Bogotá a 31 de diciembre de 2017) que han sufrido el hecho victimizante Contra la Libertad e Integridad Sexual durante el año 2017 y con posterioridad a la fecha del primer desplazamiento.
Denominador: Número de víctimas de desplazamiento forzado residentes en Bogotá (a 31 de diciembre de 2017).</t>
  </si>
  <si>
    <t>Numerador: Número de víctimas de deplazamiento forzado (residentes en Bogotá a 31 de diciembre de 2017) que han sufrido el hecho victimizante Desaparición Forzada durante el año 2017 y con posterioridad a la fecha del primer desplazamiento. 
Denominador: Número de víctimas de desplazamiento forzado residentes en Bogotá (a 31 de diciembre de 2017).</t>
  </si>
  <si>
    <t>Numerador_ VOHNHt: Número de víctimas de otros hechos diferentes al desplazamiento forzado que han sufrido nuevos hechos victimizantes durante el año 2017. 
VOHt: Número de víctimas de Otros Hechos Diferentes al desplazamiento</t>
  </si>
  <si>
    <t>Numerador_ Número de personas víctimas de desplazamiento forzado incluidas o cesadas en el RUPD que han sido víctimas de tortura después del desplazamiento 
Denominador_ Número de personas víctimas de desplazamiento forzado incluidas o cesadas en el RUPD</t>
  </si>
  <si>
    <t>Numerador_ Número de personas víctimas de desplazamiento forzado incluidas o cesadas en el RUPD que no han sido víctimas de minas antipersona después del desplazamiento 
Denominador_ Número de personas víctimas de desplazamiento incluidas o cesadas en el RUPD</t>
  </si>
  <si>
    <t>Numerador: Número de víctimas de deplazamiento forzado (residentes en Bogotá a 31 de diciembre de 2017) que han sido victimas de Minas Antipersonal, MUSE y AE , durante el año 2017 y con posterioridad a la fecha del primer desplazamiento.
Denominador: Número de víctimas de desplazamiento forzado residentes en Bogotá (a 31 de diciembre de 2017).</t>
  </si>
  <si>
    <t xml:space="preserve"> Número de víctimas de deplazamiento forzado (residentes en Bogotá a 31 de diciembre de 2017) que han sufrido el hecho victimizante Homicidio  durante el año 2017 y con posterioridad a la fecha del primer desplazamiento.
Denominador: Número de víctimas de desplazamiento forzado residentes en Bogotá (a 31 de diciembre de 2017).</t>
  </si>
  <si>
    <t>Numerador_ VDFDTt: Número de víctimas de deplazamiento forzado que han sufrido el hecho victimizante Desplazamiento forzado durante el año 2017 y con posterioridad a la fecha del primer desplazamiento.
Denominador_ VDFt: Número de víctimas de desplazamiento forzado.</t>
  </si>
  <si>
    <t>Numerador_ VDFDTt: Número de víctimas de deplazamiento forzado que han sufrido el hecho victimizante Despojo de tierras durante el año 2016 y con posterioridad a la fecha del primer desplazamiento.
Denominador_ VDFt: Número de víctimas de desplazamiento forzado.</t>
  </si>
  <si>
    <t>Numerador_ VDFATt: Número de víctimas de deplazamiento forzado que han sufrido el hecho victimizante Acto Terrorista durante el año 2017 y con posterioridad a la fecha del primer desplazamiento.
Denominador_ VDFt: Número de víctimas de desplazamiento forzado.</t>
  </si>
  <si>
    <t>Numerador_ VDFAt: Número de víctimas de deplazamiento forzado que han sufrido el hecho victimizante Amenaza  durante el año 2016 y con posterioridad a la fecha del primer desplazamiento.
Denominador_ VDFt: Número de víctimas de desplazamiento forzado.</t>
  </si>
  <si>
    <t>Numerador_ VDFISt: Número de víctimas de deplazamiento forzado que han sufrido el hecho victimizante Contra la Libertad e Integridad Sexual  durante el año 2016 y con posterioridad a la fecha del primer desplazamiento.
Denominador_ VDFt: Número de víctimas de desplazamiento forzado.</t>
  </si>
  <si>
    <t>Numerador_ VDFDt: Número de víctimas de deplazamiento forzado que han sufrido el hecho victimizante Desaparición Forzada  durante el año 2016 y con posterioridad a la fecha del primer desplazamiento.
Denominador_ VDFt: Número de víctimas de desplazamiento forzado.</t>
  </si>
  <si>
    <t>Numerador_ VDFHt: Número de víctimas de deplazamiento forzado que han sufrido el hecho victimizante Homicidio  durante el año 2017 y con posterioridad a la fecha del primer desplazamiento.
Denominador_ VDFt: Número de víctimas de desplazamiento forzado.</t>
  </si>
  <si>
    <t>Numerador_ VDFMAt: Número de víctimas de deplazamiento forzado que han sido victimas de Minas Antipersonal, MUSE y AE , durante el año 2016 y con posterioridad a la fecha del primer desplazamiento.
Denominador_ VDFt: Número de víctimas de desplazamiento forzado.</t>
  </si>
  <si>
    <t>Numerador_ VDFPBt: Número de víctimas de deplazamiento forzado que han sufrido el hecho victimizante Perdida de Bienes Muebles e Inmuebles   durante el año 2016 y con posterioridad a la fecha del primer desplazamiento.
Denominador_ VDFt: Número de víctimas de desplazamiento forzado.</t>
  </si>
  <si>
    <t>VDFSt: Número de víctimas de deplazamiento forzado que han sufrido el hecho victimizante Secuestro  durante el año 2016 y con posterioridad a la fecha del primer desplazamiento.
Denominador_ VDFt: Número de víctimas de desplazamiento forzado.</t>
  </si>
  <si>
    <t>Numerador_ VDFTt: Número de víctimas de deplazamiento forzado que han sufrido el hecho victimizante Tortura   durante el año 2016 y con posterioridad a la fecha del primer desplazamiento.
Denominador_ VDFt: Número de víctimas de desplazamiento forzado.</t>
  </si>
  <si>
    <t>Numerador_ VDFVNt: Número de víctimas de deplazamiento forzado que han sufrido el hecho victimizante Vinculación de NNA  durante el año 2016 y con posterioridad a la fecha del primer desplazamiento.
Denominador_ VDFt: Número de víctimas de desplazamiento forzado.</t>
  </si>
  <si>
    <t>Numerador_ VDFHt: Número de víctimas de desplazamiento forzado, que durante el último año fueron víctimas de homicidio.
Denominador_ VDFt: Número de víctimas de Desplazamiento Forzado.</t>
  </si>
  <si>
    <t>Numerador_ VDFSt : Número de víctimas de desplazamiento forzado, que durante el último año fueron víctimas de secuestro.
Denominador_ VDFt: Número de víctimas de Desplazamiento Forzado.</t>
  </si>
  <si>
    <t xml:space="preserve">
Numerador_  VDFIt: Número de víctimas de desplazamiento forzado, que durante el último año fueron víctimas de delitos contra su integridad sexual.
Denominador_ VDFt: Número de víctimas de Desplazamiento Forzado.</t>
  </si>
  <si>
    <t>HVDSJt: Número de hogares con al menos una víctima de desplazamiento forzado, que habitan un inmueble del cual algún miembro del hogar es propietario o arrendatario.
HDenominador_ VDFt: Número de hogares con al menos una víctima de desplazamiento forzado.</t>
  </si>
  <si>
    <t>Numerador: Número de víctimas de deplazamiento forzado (residentes en Bogotá a 31 de diciembre de 2017) que han sufrido el hecho victimizante Pérdida de Bienes Muebles e Inmuebles durante el año 2017 y con posterioridad a la fecha del primer desplazamiento. 
Denominador: Número de víctimas de desplazamiento forzado residentes en Bogotá (a 31 de diciembre de 2017).</t>
  </si>
  <si>
    <t>Numerador: Número de víctimas de deplazamiento forzado (residentes en Bogotá a 31 de diciembre de 2017) que han sufrido el hecho victimizante Secuestro  durante el año 2017 y con posterioridad a la fecha del primer desplazamiento. 
Denominador: Número de víctimas de desplazamiento forzado residentes en Bogotá (a 31 de diciembre de 2017).</t>
  </si>
  <si>
    <t>Numerador: Número de víctimas de deplazamiento forzado (residentes en Bogotá a 31 de diciembre de 2017) que han sufrido el hecho victimizante Tortura  durante el año 2017 y con posterioridad a la fecha del primer desplazamiento.
Denominador: Número de víctimas de desplazamiento forzado residentes en Bogotá (a 31 de diciembre de 2017).</t>
  </si>
  <si>
    <t>Numerador: Número de víctimas de deplazamiento forzado (residentes en Bogotá a 31 de diciembre de 2016) que han sufrido el hecho victimizante Desplazamiento forzado durante el año 2016 y con posterioridad a la fecha del primer desplazamiento.
Denominador: Número de víctimas de desplazamiento forzado residentes en Bogotá (a 31 de diciembre de 2017).</t>
  </si>
  <si>
    <t>Numerador_ VDFDTt_1: Número de víctimas de deplazamiento forzado que han sufrido el hecho victimizante Despojo de tierras durante el año 2016 y con posterioridad a la fecha del primer desplazamiento.
Denominador_ VDFt_1:  Número de víctimas de desplazamiento forzado año 2016.</t>
  </si>
  <si>
    <t>Numerador_ VDFATt_1: Número de víctimas de deplazamiento forzado que han sufrido el hecho victimizante Acto Terrorista durante el año 2016 y con posterioridad a la fecha del primer desplazamiento.
Denominador_ VDFt_1:  Número de víctimas de desplazamiento forzado año 2016.</t>
  </si>
  <si>
    <t>Numerador_ VDFISt_1: Número de víctimas de deplazamiento forzado que han sufrido el hecho victimizante Contra la Libertad e Integridad Sexual  durante el año 2016 y con posterioridad a la fecha del primer desplazamiento.
Denominador_ VDFt:  Número de víctimas de desplazamiento forzado año 2016.</t>
  </si>
  <si>
    <t>Mide la magnitud en que las víctimas de desplazamiento forzado han sufrido el nuevo hecho Vinculación de NNA durante el 2017.</t>
  </si>
  <si>
    <t>Mide la magnitud en que las víctimas de Otros Hechos diferentes al desplazamiento han sufrido  nuevo hechos victimizantes  durante el 2017.</t>
  </si>
  <si>
    <t xml:space="preserve">Mide la magnitud en que las víctimas de desplazamiento forzado han sufrido el nuevo hecho victimizante deplazamiento durante el 2017.  </t>
  </si>
  <si>
    <t xml:space="preserve">Mide la magnitud en que las víctimas de desplazamiento forzado han sufrido el nuevo hecho victimizante despojo de tierras durante el 2017.  </t>
  </si>
  <si>
    <t>Mide la magnitud en que las víctimas de desplazamiento forzado han sufrido el nuevo hecho victimizante Acto Terrorista durante el 2017.</t>
  </si>
  <si>
    <t>Mide la magnitud en que las víctimas de desplazamiento forzado han sufrido el nuevo hecho victimizante Amenaza durante el 2017.</t>
  </si>
  <si>
    <t>Mide la magnitud en que las víctimas de desplazamiento forzado han sufrido el nuevo hecho victimizante Delitos conntra la libertad e integridad sexual durante el 2017.</t>
  </si>
  <si>
    <t>Mide la magnitud en que las víctimas de desplazamiento forzado han sufrido el nuevo hecho victimizante Desaparición Forzada durante el 2017.</t>
  </si>
  <si>
    <t>Mide la magnitud en que las víctimas de desplazamiento forzado han sufrido el nuevo hecho victimizante Homicidio durante el 2017.</t>
  </si>
  <si>
    <t>Mide la magnitud en que las víctimas de desplazamiento forzado han sufrido el nuevo hecho victimizante Minas Atipersonal, MUSE y AE durante el 2017.</t>
  </si>
  <si>
    <t>Mide la magnitud en que las víctimas de desplazamiento forzado han sufrido el nuevo hecho victimizante Perdida de Bienes Muebeles e Inmuebeles durante el 2017.</t>
  </si>
  <si>
    <t>Mide la magnitud en que las víctimas de desplazamiento forzado han sufrido el nuevo hecho victimizante Secuestro durante el 2017.</t>
  </si>
  <si>
    <t>Mide la magnitud en que las víctimas de desplazamiento forzado han sufrido el nuevo hecho victimizante Tortura durante el 2017.</t>
  </si>
  <si>
    <t>Mide la magnitud en que las víctimas de desplazamiento forzado han sufrido el nuevo hecho victimizante Tortura durante el 2016</t>
  </si>
  <si>
    <t>Numerador_ VDFDTt_1: Número de víctimas de deplazamiento forzado que han sufrido el hecho victimizante Desplazamiento forzado durante el año 2016 y con posterioridad a la fecha del primer desplazamiento.
Denominador_ VDFt: Número de víctimas de desplazamiento forzado año 2016.</t>
  </si>
  <si>
    <t>Numerador_ VDFAt_1: Número de víctimas de deplazamiento forzado que han sufrido el hecho victimizante Amenaza  durante el año 2016 y con posterioridad a la fecha del primer desplazamiento.
Denominador_ VDFt:  Número de víctimas de desplazamiento forzado año 2016.</t>
  </si>
  <si>
    <t>Numerador_ VDFDt_1: Número de víctimas de deplazamiento forzado que han sufrido el hecho victimizante Desaparición Forzada  durante el año 2016 y con posterioridad a la fecha del primer desplazamiento.
Denominador_ VDFt:  Número de víctimas de desplazamiento forzado año 2016.</t>
  </si>
  <si>
    <t>Numerador_ VDFHt_1: Número de víctimas de deplazamiento forzado que han sufrido el hecho victimizante Homicidio  durante el año 2016 y con posterioridad a la fecha del primer desplazamiento.
Denominador_ VDFt:  Número de víctimas de desplazamiento forzado año 2016.</t>
  </si>
  <si>
    <t>Numerador_VDFMAt_1: Número de víctimas de deplazamiento forzado que han sido victimas de Minas Antipersonal, MUSE y AE , durante el año 2016 y con posterioridad a la fecha del primer desplazamiento.
Denominador_ VDFt:  Número de víctimas de desplazamiento forzado año 2016.</t>
  </si>
  <si>
    <t>Numerador_ VDFPBt_1: Número de víctimas de deplazamiento forzado que han sufrido el hecho victimizante Perdida de Bienes Muebles e Inmuebles   durante el año 2016 y con posterioridad a la fecha del primer desplazamiento.
Denominador_ VDFt:  Número de víctimas de desplazamiento forzado año 2016.</t>
  </si>
  <si>
    <t>Numerador_ VDFSt_1: Número de víctimas de deplazamiento forzado que han sufrido el hecho victimizante Secuestro  durante el año 2016 y con posterioridad a la fecha del primer desplazamiento.
Denominador_ VDFt:  Número de víctimas de desplazamiento forzado año 2016.</t>
  </si>
  <si>
    <t>Numerador_ VDFTt_1: Número de víctimas de deplazamiento forzado que han sufrido el hecho victimizante Tortura   durante el año 2016 y con posterioridad a la fecha del primer desplazamiento.
Denominador_ VDFt:  Número de víctimas de desplazamiento forzado año 2016.</t>
  </si>
  <si>
    <t>Numerador_ VDFVNt_1: Número de víctimas de deplazamiento forzado que han sufrido el hecho victimizante Vinculación de NNA  durante el año 2016 y con posterioridad a la fecha del primer desplazamiento.
Denominador_ VDFt:  Número de víctimas de desplazamiento forzado año 2016.</t>
  </si>
  <si>
    <t>Numerador: Número de víctimas de deplazamiento forzado (residentes en Bogotá a 31 de diciembre de 2016) que han sufrido el hecho victimizante despojo de tierras durante el año 2016 y con posterioridad a la fecha del primer desplazamiento.
Denominador: Número de víctimas de desplazamiento forzado residentes en Bogotá a 31 de diciembre de 2016.</t>
  </si>
  <si>
    <t>Numerador: Número de víctimas de deplazamiento forzado (residentes en Bogotá a 31 de diciembre de 2016) que han sufrido el hecho victimizante Acto terrorista durante el año 2016 y con posterioridad a la fecha del primer desplazamiento.
Denominador: Número de víctimas de desplazamiento forzado residentes en Bogotá a 31 de diciembre de 2016.</t>
  </si>
  <si>
    <t>Numerador: Número de víctimas de deplazamiento forzado (residentes en Bogotá a 31 de diciembre de 2016) que han sufrido el hecho victimizante Amenaza  durante el año 2016 y con posterioridad a la fecha del primer desplazamiento.
Denominador: Número de víctimas de desplazamiento forzado residentes en Bogotá a 31 de diciembre de 2016.</t>
  </si>
  <si>
    <t>Numerador: Número de víctimas de deplazamiento forzado (residentes en Bogotá a 31 de diciembre de 2016) que han sufrido el hecho victimizante Contra la Libertad e Integridad Sexual  durante el año 2016 y con posterioridad a la fecha del primer desplazamiento.
Denominador: Número de víctimas de desplazamiento forzado residentes en Bogotá a 31 de diciembre de 2016.</t>
  </si>
  <si>
    <t>Numerador: VDFDt_1: Número de víctimas de deplazamiento forzado (residentes en Bogotá a 31 de diciembre de 2016) que han sufrido el hecho victimizante Desaparición Forzada  durante el año 2016 y con posterioridad a la fecha del primer desplazamiento.
Denominador: Número de víctimas de desplazamiento forzado residentes en Bogotá a 31 de diciembre de 2016.</t>
  </si>
  <si>
    <t>Numero: Número de víctimas de deplazamiento forzado (residentes en Bogotá a 31 de diciembre de 2016) que han sufrido el hecho victimizante Homicidio  durante el año 2016 y con posterioridad a la fecha del primer desplazamiento.
Denominador: Número de víctimas de desplazamiento forzado residentes en Bogotá a 31 de diciembre de 2016.</t>
  </si>
  <si>
    <t>Numero: Número de víctimas de deplazamiento forzado (residentes en Bogotá a 31 de diciembre de 2016) que han sido victimas de Minas Antipersonal, MUSE y AE , durante el año 2016 y con posterioridad a la fecha del primer desplazamiento.
Denominador: Número de víctimas de desplazamiento forzado residentes en Bogotá a 31 de diciembre de 2016.</t>
  </si>
  <si>
    <t>Numerador: Número de víctimas de deplazamiento forzado (residentes en Bogotá a 31 de diciembre de 2016) que han sufrido el hecho victimizante Perdida de Bienes Muebles e Inmuebles   durante el año 2016 y con posterioridad a la fecha del primer desplazamiento.
Denominador: Número de víctimas de desplazamiento forzado residentes en Bogotá a 31 de diciembre de 2016.</t>
  </si>
  <si>
    <t>Numerador: Número de víctimas de deplazamiento forzado (residentes en Bogotá a 31 de diciembre de 2016) que han sufrido el hecho victimizante Secuestro  durante el año 2016 y con posterioridad a la fecha del primer desplazamiento.
Denominador: Número de víctimas de desplazamiento forzado residentes en Bogotá a 31 de diciembre de 2016.</t>
  </si>
  <si>
    <t>Numerador: Número de víctimas de deplazamiento forzado (residentes en Bogotá a 31 de diciembre de 2016) que han sufrido el hecho victimizante Tortura   durante el año 2016 y con posterioridad a la fecha del primer desplazamiento.
Denominador: Número de víctimas de desplazamiento forzado residentes en Bogotá a 31 de diciembre de 2016.</t>
  </si>
  <si>
    <t>Numerador: Número de víctimas de deplazamiento forzado (residentes en Bogotá a 31 de diciembre de 2016) que han sufrido el hecho victimizante Vinculación de NNA  durante el año 2016 y con posterioridad a la fecha del primer desplazamiento.
Denominador: Número de víctimas de desplazamiento forzado residentes en Bogotá a 31 de diciembre de 2016.</t>
  </si>
  <si>
    <t>Numerador Número de víctimas de deplazamiento forzado (residentes en Bogotá a 31 de diciembre de 2017) que han sufrido el hecho victimizante Homicidio  durante el año 2017 y con posterioridad a la fecha del primer desplazamiento.
Denominador: Número de víctimas de desplazamiento forzado residentes en Bogotá a 31 de diciembre de 2016.</t>
  </si>
  <si>
    <t>Numerador_ VDFH_t: Número de víctimas de desplazamiento forzado, que fueron víctimas de homicidio (2016)
VDF_t: Número de víctimas de Desplazamiento Forzado.</t>
  </si>
  <si>
    <t>Numerador: solicitado a UARIV. A la espera de envío de información. 
Denominador: solicitado a UARIV. A la espera de envío de información. 
Nota: se adaptan las variables al Distrito Capital.  Este indicador es idéntico al GNRPH1</t>
  </si>
  <si>
    <t>Número: Número de víctimas de deplazamiento forzado (residentes en Bogotá a 31 de diciembre de 2016) que han sufrido el hecho victimizante Homicidio  durante el año 2016 y con posterioridad a la fecha del primer desplazamiento.
Denominador: Número de víctimas de desplazamiento forzado residentes en Bogotá a 31 de diciembre de 2016.</t>
  </si>
  <si>
    <t>Numerador: solicitado a UARIV. A la espera de envío de información. 
Denominador: solicitado a UARIV. A la espera de envío de información. 
Nota: se adaptan las variables al Distrito Capital. Éste indicador es idéntico al GNRPH1_1</t>
  </si>
  <si>
    <t>Numerador: Número de víctimas de deplazamiento forzado (residentes en Bogotá a 31 de diciembre de 2017) que han sufrido el hecho victimizante Secuestro  durante el año 2017 y con posterioridad a la fecha del primer desplazamiento.
Denominador: Número de víctimas de desplazamiento forzado residentes en Bogotá a 31 de diciembre de 2016.</t>
  </si>
  <si>
    <t>Numerador_ VDFS_t : Número de víctimas de desplazamiento forzado, que fueron víctimas de secuestro. (2016)
Denominador_ VDF_t: Número de víctimas de Desplazamiento Forzado.</t>
  </si>
  <si>
    <t>Numerador_ Número de personas víctimas de desplazamiento forzado incluidas o cesadas en el RUPD que han sido víctimas de tortura después del desplazamiento en Bogotá. 
Denominador_ Número de personas víctimas de desplazamiento forzado incluidas o cesadas en el RUPD en Bogotá</t>
  </si>
  <si>
    <t xml:space="preserve">Numerador: Por gestionar
Denominador: Por gestionar
Nota: se adaptan las variables al Distrito Capital. </t>
  </si>
  <si>
    <t>Numerador_ Número de personas víctimas de desplazamiento forzado incluidas o cesadas en el RUPD que han sido víctimas de minas antipersona después del desplazamiento en Bogotá. 
Denominador_ Número de personas víctimas de desplazamiento forzado incluidas o cesadas en el RUPD en Bogotá</t>
  </si>
  <si>
    <t xml:space="preserve">
Numerador_  VDFIt: Número de víctimas de desplazamiento forzado, que durante el último año fueron víctimas de delitos contra su integridad sexual en Bogotá durante 2017.
Denominador_ VDFt: Número de víctimas de Desplazamiento Forzado residentes en Bogotá en 2017 ( a 31 de diciembre).</t>
  </si>
  <si>
    <t xml:space="preserve">
Numerador_  VDFIt: Número de víctimas de desplazamiento forzado, que durante el último año fueron víctimas de delitos contra su integridad sexual en Bogotá durante 2016.
Denominador_ VDFt: Número de víctimas de Desplazamiento Forzado residentes en Bogotá en 2016 ( a 31 de diciembre).</t>
  </si>
  <si>
    <t>Numerador_ VDFI_t: Número de víctimas de desplazamiento forzado, que fueron víctimas de delitos contra su integridad sexual. (2016)
Denominador_ VDF_t: Número de víctimas de Desplazamiento Forzado.</t>
  </si>
  <si>
    <t>Numerador_ ASCEFt: Número de víctimas de desplazamiento forzado entre 6 y 16 años que para el último año lectivo se encontraban asistiendo a los niveles de educación preescolar, básica o media.
Denominador_ VD6A16t: Número de víctimas de desplazamiento forzado entre 6 y 16 años de edad.</t>
  </si>
  <si>
    <t>Numerador_ DATALt: Número de víctimas de desplazamiento forzado, que habiéndose matriculado en el último año lectivo desertaron antes de terminar el mismo.
Denominador_ VDFMt: Número de víctimas de desplazamiento forzado matriculados en el último año lectivo.</t>
  </si>
  <si>
    <t xml:space="preserve">
Numerador_ VDREPt: Número de víctimas de desplazamiento forzado matriculados en el mismo grado que el año anterior.
Denominador_ VDFMt: Número de víctimas de desplazamiento forzado matriculados en el último año lectivo.</t>
  </si>
  <si>
    <t xml:space="preserve">Numerador_ Número de víctimas de desplazamiento forzado entre 6 y 16 años de edad que accedieron a servicios de transporte escolar. 
Denominador_ VD6A16Mt: Número de víctimas de desplazamiento forzado entre 6 y 16 años de edad que se matricularon en el último año lectivo.
</t>
  </si>
  <si>
    <t xml:space="preserve">Numerador: se utiliza información suministrada por la SED en el marco del seguimiento a metas del PAD. 
Denominador: se utiliza información suministrada por la SED en el marco del seguimiento a metas del PAD. 
Nota: variables adaptadas al Distrito Capital. </t>
  </si>
  <si>
    <t xml:space="preserve">Numerador: se utiliza información suministrada por la SED en el marco del seguimiento a metas del PAD. 
Denominador: se utiliza información suministrada por la SED en el marco del seguimiento a metas del PAD. 
Nota: variables adaptadas al Distrito Capital, solo se incluyen alumnos de colegios oficiales distritales. </t>
  </si>
  <si>
    <t>Numerador_ VDRAEt: Número de víctimas de desplazamiento forzado entre 6 y 16 años de edad que se matricularon en el año lectivo de dicha vigencia, y recibieron alimentacion en el colegio
Denominador_ VD6A16Mt: Número de víctimas de desplazamiento forzado entre 6 y 16 años de edad que se matricularon en el último año lectivo.</t>
  </si>
  <si>
    <t>Numerador_ HVDVAt: Número de hogares con al menos una víctima de desplazamiento forzado, que habitan un inmueble en condiciones adecuadas. 
Denominador_ HVDFt: Número de hogares, al periodo de referencia, con al menos una víctima de desplazamiento forzado.</t>
  </si>
  <si>
    <t>Numerador: Por gestionar. 
Denominador: Por gestionar.</t>
  </si>
  <si>
    <t xml:space="preserve">Numerador: Número de hogares con al menos una víctima de desplazamiento forzado, que habitan un inmueble en condiciones adecuadas en Bogotá, en 2017. 
Denominador: Número de hogares, al periodo de referencia, con al menos una víctima de desplazamiento forzado en Bogotá, en 2017. </t>
  </si>
  <si>
    <t>Numerador_ VDMAt: Número de hogares con al menos una víctima de desplazamiento forzado, cuya vivienda no tiene pisos de tierra y cuenta con paredes exteriores con materiales adecuados de acuerdo a la metodología para el cálculo del IPM.
Denominador_ HVDFt: Número de hogares con al menos una víctima de desplazamiento forzado.</t>
  </si>
  <si>
    <t>Numerador_ HVDESt: Número de hogares con al menos una víctima de desplazamiento forzado que no se encuentran en hacinamiento crítico de acuerdo a los criterios establecidos en la metodología para el cálculo del IPM
Denominador_ HVDFt: Número de hogares con al menos una víctima de desplazamiento forzado.</t>
  </si>
  <si>
    <t>Numerador_ HVDSPt: Número de hogares con al menos una víctima de desplazamiento forzado, cuya vivienda cuenta con acceso a servicios de energía eléctrica, agua potable y eliminación de excretas, en condiciones adecuadas según la zona de ubicación y la metodología para el cálculo del IPM.
Denominador_ VDFt: Número de hogares con al menos una víctima de desplazamiento forzado.</t>
  </si>
  <si>
    <t xml:space="preserve">Numerador_ VDMAt: Número de hogares con al menos una víctima de desplazamiento forzado, cuya vivienda no tiene pisos de tierra y cuenta con paredes exteriores con materiales adecuados de acuerdo a la metodología para el cálculo del IPM, residentes en Bogotá en 2017. 
Denominador_ HVDFt: Número de hogares con al menos una víctima de desplazamiento forzado, residentes en Bogotá en 2017. </t>
  </si>
  <si>
    <t xml:space="preserve">Numerador_ HVDESt: Número de hogares con al menos una víctima de desplazamiento forzado que no se encuentran en hacinamiento crítico de acuerdo a los criterios establecidos en la metodología para el cálculo del IPM, residentes en Bogotá en 2017. 
Denominador_ HVDFt: Número de hogares con al menos una víctima de desplazamiento forzado, residentes en Bogotá en 2017. </t>
  </si>
  <si>
    <t>HVDSJt: Número de hogares con al menos una víctima de desplazamiento forzado, que habitan un inmueble del cual algún miembro del hogar es propietario o arrendatario, residentes en Bogotá en 2017.
HDenominador_ VDFt: Número de hogares con al menos una víctima de desplazamiento forzado, residentes en Bogotá en 2017.</t>
  </si>
  <si>
    <t>HVDSPt: Número de hogares con al menos una víctima de desplazamiento forzado, que habitan una vivienda que no ha sido afectada por desastres naturales durante los últimos dos años.
HDenominador_ VDFt: Número de hogares con al menos una víctima de desplazamiento forzado.</t>
  </si>
  <si>
    <t>HVDSPt: Número de hogares con al menos una víctima de desplazamiento forzado, que habitan una vivienda que no ha sido afectada por desastres naturales durante los últimos dos años,  residentes en Bogotá en 2017.
HDenominador_ VDFt: Número de hogares con al menos una víctima de desplazamiento forzado,  residentes en Bogotá en 2017.</t>
  </si>
  <si>
    <t xml:space="preserve">Numerador_ VDFIA: Número de víctimas de desplazamiento forzado incluidas en el RUV que han sido indemnizadas por vía administrativa . 
Denominador_ VDF: Número de víctimas de desplazamiento forzado incluidas en el RUV
</t>
  </si>
  <si>
    <t>Numerador_ 'VHdFI: Número de victimas de desapariciòn forzada u homicidio por los cuales se ha indemnizado a victimas indirectas.
Denominador_ 'VHdF: Número de víctimas de homicidio y desaparacion forzada incluidas en el RUV.</t>
  </si>
  <si>
    <t xml:space="preserve">Numerador: Por gestionar. 
Denominador: Por gestionar. </t>
  </si>
  <si>
    <t>Numerador_ 'NVOH: Numero deVíctimas de hechos indeminizables diferentes a desplazamiento forzado, homicidio y desaparición forzada incluidas en RUV que han sido indemnizadas. 
Denominador_ 'VOH: Número víctimas de hechos indeminizables diferentes a desplazamiento forzado, homicidio y desaparición forzada inmcluidas en RUV</t>
  </si>
  <si>
    <t xml:space="preserve">Numerador_ VDFIJ: Número de víctimas de desplazamiento forzado incluidas en sentencias de JYP que han sido indemnizadas vía judicial con recursos del presupuesto general de la nacion
Denominador_ VDFJ: Número de víctimas de desplazamiento forzado incluidas en sentencias JYP donde se ordena indemnización. </t>
  </si>
  <si>
    <t xml:space="preserve">
Numerador_ VOHIJ: Número de víctimas de otros hechos incluidas en sentencias de JYP que han sido indemnizadas vía judicial con recursos del presupuesto general de la nacion. 
Denominador_ VOHJ: Número de víctimas de otros hechos forzado incluidas en sentencias JYP donde se ordena indemnización 
</t>
  </si>
  <si>
    <t xml:space="preserve">Numerador: solicitado a UARIV. A la espera de envío de información. 
Denominador: remitido por UARIV.
Nota: se adaptan las variables al Distrito Capital. </t>
  </si>
  <si>
    <t>Numerador_ VDELP: Número de víctimas de desplazamiento forzado que pertenecen a hogares con ingresos inferiores a la línea de pobreza.
Denominador_ VDFt: Número de víctimas de desplazamiento forzado.</t>
  </si>
  <si>
    <t xml:space="preserve">Numerador: Por gestionar
Denominador: Remitido por UARIV.
</t>
  </si>
  <si>
    <t>Por gestionar numerador</t>
  </si>
  <si>
    <t xml:space="preserve">Numerador_ VDELIt: Número de víctimas de desplazamiento forzado que pertenecen a hogares con ingresos inferiores a la línea de pobreza extrema (indigencia), residentes en Bogotá en 2017. 
Denominador_ VDFt: Número de víctimas de desplazamiento forzado, residentes en Bogotá en 2017. </t>
  </si>
  <si>
    <t>Numerador_ VDFNHt_1: Número de víctimas de desplazamiento forzado que han sufrido nuevos hechos victimizantes durante el año 2016.
Denominador_ VDFt_1: Número de víctimas de desplazamiento forzado año 2016.</t>
  </si>
  <si>
    <t>Numerador_ VDELP: Número de víctimas de desplazamiento forzado que pertenecen a hogares con ingresos inferiores a la línea de pobreza, residentes en Bogotá en 2017
Denominador_ VDFt: Número de víctimas de desplazamiento forzado residentes en Bogotá en 2017.</t>
  </si>
  <si>
    <t>Numerador_ VDELI: Número de víctimas de desplazamiento forzado que pertenecen a hogares con ingresos inferiores a la línea de pobreza extrema (indigencia).
Denominador_ VDFt: Número de víctimas de desplazamiento forzado.</t>
  </si>
  <si>
    <t xml:space="preserve">Numerador: se utiliza información suministrada por la SED en el marco del seguimiento a metas del PAD. 
Denominador: remitido por UARIV, adaptado a Distrito Capital. </t>
  </si>
  <si>
    <t xml:space="preserve">Numerador: por solicitar a UARIV. 
Denominador: remitido por UARIV. 
Nota: se adaptan las variables al Distrito Capital. </t>
  </si>
  <si>
    <t xml:space="preserve">Numerador: Número de víctimas de otros hechos diferentes al desplazamiento forzado que han sufrido nuevos hechos victimizantes durante el año 2017 (residentes en Bogotá a 31 de diciembre)
Denominador: Número de víctimas de Otros Hechos Diferentes al desplazamiento (residentes en Bogotá a 31 de diciembre de 2017).
</t>
  </si>
  <si>
    <t xml:space="preserve">Numerador: remitido por UARIV. 
Denominador: remitido por UARIV. 
Nota: se adaptan las variables al Distrito Capital. </t>
  </si>
  <si>
    <t xml:space="preserve">Numerador: solicitado a UARIV. A la espera de envío de información. 
Denominador: solicitado a UARIV
Nota: se adaptan las variables al Distrito Capital. </t>
  </si>
  <si>
    <t>Numerador_ 'VDARPt: Número de víctimas de desplazamiento forzado incluidas en el RUV que han accedido a servicios de rehabilitación psicosocial en el último año  
Denominador_ VDSRPt: Número de víctimas de desplazamiento forzado incluidas en el RUV que solicitan medidas de rehabilitación psicosocial en el ultimo año</t>
  </si>
  <si>
    <t xml:space="preserve">Numerador: disponible con información del  seguimiento a metas PAD 2017, remitada por la Secretaría Distrital de Salud. No se discrimina el hecho victimizante. 
Denominador: Esta medida se otorga a todo el que la solicita. </t>
  </si>
  <si>
    <t>Numerador_ VDARFt:Número de víctimas de desplazamiento forzado incluidas en el RUV que han accedido a rehabilitación física en el último año.
Denominador_ VDSRFt: Número de víctimas de desplazamiento forzado incluidas en el RUV que han solicitado rehabilitación física en el último año</t>
  </si>
  <si>
    <t>Numerador: por gestionar. 
Denominador: por gestionar.</t>
  </si>
  <si>
    <t>Numerador_ VDARFt:Número de víctimas de desplazamiento forzado incluidas en el RUV que han accedido a rehabilitación física en Bogotá  en 2017.
Denominador_ VDSRFt: Número de víctimas de desplazamiento forzado incluidas en el RUV que han solicitado rehabilitación física en en Bogotá  en 2017.</t>
  </si>
  <si>
    <t>Numerador_ VDARMt: Número de víctimas  de desplazamiento forzado incluidas en el RUV que han accedido a servicios de rehabilitación  en salud Mental en el ultimo año 
Denominador_ VDARMt:  Número de víctimas de desplazamiento forzado incluidas en el RUV que han solicitado servicios de salud mental en el ultimo año</t>
  </si>
  <si>
    <t>Numerador_ VDARMt: Número de víctimas  de desplazamiento forzado incluidas en el RUV que han accedido a servicios de rehabilitación  en salud Mental en Bogotá durante 2017.
Denominador_ VDARMt:  Número de víctimas de desplazamiento forzado incluidas en el RUV que han solicitado servicios de salud mental en Bogotá durante 2017.</t>
  </si>
  <si>
    <t xml:space="preserve">VOHARPt: Número de víctimas de Otros hechos incluidas en el RUV que han accedido a servicios de rehabilitación psicosocial en 2017 en Bogotá.  
VOHSRPt: Número de víctimas de Otros hechos victimizantes incluidos en el RUV que solicitan medidas de rehabilitación psicosocial en en 2017 en Bogotá.  </t>
  </si>
  <si>
    <t>Por gestionar denominador</t>
  </si>
  <si>
    <t>Numerador:  solicitado a la UARIV , a la espera de envío de la información. Esta gestión es necesaria pues la fuente primaria de estado de inclusión en el RUV es la UARIV. 
Denominador: solicitado a la UARIV, a la espera de envío de la información.</t>
  </si>
  <si>
    <t xml:space="preserve">Numerador:  solicitado a la UARIV , a la espera de envío de la información. 
Denominador: solicitado a la UARIV, a la espera de envío de la información.
Nota: no se tiene certeza sobre la existencia de esta información por niveles de vulnerabilidad. </t>
  </si>
  <si>
    <t xml:space="preserve">Numerador: remitida proxy por UARIV
Denominador: Solicitado a UARIV. Para medición a la fecha  se puede utilizar temporalmente el número de declaraciones por desplazamiento hechas en Bogotá, ya que es información disponible en datos abiertos. </t>
  </si>
  <si>
    <t xml:space="preserve">Numerador: UARIV suministró el número de indemnizaciones a víctimas dentro de procesos de Justicia y Paz en Bogotá, sin discriminar desplazamiento y otros hechos. Se utiliza este dato de manera temporal. 
Denominador: Por gestionar. </t>
  </si>
  <si>
    <t xml:space="preserve">Numerador: UARIV suministró indemnizaciones a víctimas de "otros hechos", exceptuando desplazamiento. Se utiliza este dato de manra temporal. 
Denominador: Por gestionar. Se utiliza proxy temporalmente. </t>
  </si>
  <si>
    <t xml:space="preserve">Numerador: Por gestionar. 
Denominador:Por gestionar. Se utiliza proxy temporalmente. </t>
  </si>
  <si>
    <t xml:space="preserve">Numerador_ 'VHdFI: Número de victimas de desapariciòn forzada u homicidio por los cuales se ha indemnizado a victimas indirectas por vía administrativa en Bogotá  (de 2009 a 2017). 
Denominador_ 'VHdF: Número de víctimas de  homicidio y desaparacion forzada incluidas en el RUV, residentes en Bogotá en 2017 (a 31 de diciembre).. </t>
  </si>
  <si>
    <t xml:space="preserve">Numerador: número de indemnizaciones a víctimas dentro de procesos de Justicia y Paz en Bogotá, de 2011 a 2017. 
Denominador:  Número de víctimas de desplazamiento forzado incluidas en sentencias  JYP en Bogotá donde se ordena indemnización. </t>
  </si>
  <si>
    <t xml:space="preserve">Numerador: generado por la ACDVPR mediante SIVIC. 
Denominador: Solictado a UARIV. Se utiliza temporalmente variable proxy con datos abiertos RNI-RUV. </t>
  </si>
  <si>
    <t xml:space="preserve">Adaptación específica  de variables al Distrito Capital  - Indicador Proxy </t>
  </si>
  <si>
    <t xml:space="preserve">Numerador: estudiantes víctimas del conflicto armado que de acuerdo a sus necesidades de movilidad solicitaron servicio de transporte escolar, que se encuentran en el RUV y accedieron a este servicio por medio de rutas escolares, subsidio u otros medios alternativos (Secretaría de Educación Distrital). . 
Denominador: niños, niñas y adolescentes (6 a 17 años) que en 2017 asistieron a las instituciones educativas distritales (Secretaría de Educación Distrital). </t>
  </si>
  <si>
    <t>Numerador: niños, niñas y adolescentes (6 a 16 años) víctimas del conflicto armado que en 2017 asistieron a las instituciones educativas distritales (Secretaría de Educación Distrital). 
Denominador:Número de víctimas entre 6 y 17 años de edad residentes en Bogotá a 31 de diciembre de 2017 (RNI, RUV, datos abiertos)</t>
  </si>
  <si>
    <t xml:space="preserve">Numerador: niños, niñas y adolescentes víctimas (6 a 17 años) que que se matricularon en el año lectivo 2017 y recibieron alimentacion en el colegio (Secretaría de Educación Distrital). 
Denominador: niños, niñas y adolescentes (6 a 17 años) víctimas que   se matricularon en el último año lectivo (2017) en las instituciones educativas distritales (Secretaría de Educación Distrital). </t>
  </si>
  <si>
    <t xml:space="preserve">Numerador: Número de Víctimas de otros hechos indeminizables diferentes a desplazamiento forzado,  incluidas en RUV que han sido indemnizadas en Bogotá   (de 2009 a 2017). 
Denominador: Número víctimas de otros hechos residentes en Bogotá a 31 de diciembre de 2017. </t>
  </si>
  <si>
    <t xml:space="preserve">Numerador:  Número de víctimas de desplazamiento forzado incluidas en el RUV que han sido indemnizadas por vía administrativa en Bogotá  (de 2009 a 2017). 
Denominador: Número de víctimas de desplazamiento forzado incluidas en el RUV qresidentes en Bogotá en 2017 (a 31 de diciembre).  </t>
  </si>
  <si>
    <t>Mide el avance del trámite administrativo asociado a la inclusión en el Registro de Tierras Despojadas y Abandonadas Forzosamente.</t>
  </si>
  <si>
    <t xml:space="preserve">Numerador: Número de casos representados por los abogados contratados por el Distrito con decisión de fondo por la UAEGRTD  (a 31 de diciembre de 2017, Fuente: ACDVPR) = 40
- Denominador: Número total de casos representados por los abogados contratados por el Distrito con solicitudes presentadas ante la UAEGRTD y que están en zonas micro focalizadas (a 31 de diciembre de 2017, Fuente: ACDVPR) = 143
</t>
  </si>
  <si>
    <t>Numerador:  por gestionar con URT.
Denominador: por gestionar con URT.
Nota: para medición se proponen indicadores adaptados según competencias de Distrito Capital, que ya están disponibles de acuerdo a la gestión de la ACDVPR</t>
  </si>
  <si>
    <t>SMP1_1</t>
  </si>
  <si>
    <t>Mide el acceso a Atención Humanitaria de las personas que declararon un evento de desplazamiento ocurrido en los 3 meses previos a dicha declaración. Se mide acumulado</t>
  </si>
  <si>
    <t>SMP2_2</t>
  </si>
  <si>
    <t>Mide el acceso a Atención Humanitaria de las víctimas de desplazamiento forzado, cuyo evento ocurrió dentro de los 12 meses previos a la declaración del mismo.
Se mide último periodo</t>
  </si>
  <si>
    <t>SMP3_1</t>
  </si>
  <si>
    <t>SMP4_1</t>
  </si>
  <si>
    <t>Numerador_ AHIE:  Número de personas que recibieron Atención Humanitaria Inmediata en alguno de los componentes.
Denominador_ DP:  Número de personas relacionadas en declaraciones por el hecho victimizante desplazamiento forzado, cuyo evento ocurrió dentro de los 3 meses previos a dicha declaración.</t>
  </si>
  <si>
    <t>Numerador_ AHPAE: Número de víctimas de desplazamiento forzado incluidas que han recibido Atención Humanitaria.
Denominador_ VDPA: Número de víctimas de desplazamiento forzado, cuya inclusión se realizó respecto a un evento ocurrido dentro de los 12 meses previos a la declaración.</t>
  </si>
  <si>
    <t>Numerador_ AHVAE: Número de víctimas de desplazamiento forzado con vulnerabilidades altas que recibieron Atención Humanitaria.
Denominador_ VDVA: Número de víctimas de desplazamiento forzado con vulnerabilidades altas que han solicitado Atención Humanitaria.</t>
  </si>
  <si>
    <t>Numerador_ AHVBE: Número de víctimas de desplazamiento forzado con vulnerabilidades bajas que recibieron Atención Humanitaria.
Denominador_ VDVB: Número de víctimas de desplazamiento forzado con vulnerabilidades bajas que han solicitado Atención Humanitaria.</t>
  </si>
  <si>
    <t>Numerador: Solicitado a UARIV
Denominador: Solicitado a UARIV</t>
  </si>
  <si>
    <t>Numerador: Disponible 2016 y 2017
Denominador: Solicitado a UARIV</t>
  </si>
  <si>
    <t>RHP1_1</t>
  </si>
  <si>
    <t>RHP2_1</t>
  </si>
  <si>
    <t>RHP3_1</t>
  </si>
  <si>
    <t>Numerador_ 'VDARP:Número de víctimas de desplazamiento forzado incluidas en el RUV que han accedido a servicios de rehabilitación psicosocial  
Denominador_ VDSRP: Número de víctimas de desplazamiento forzado incluidas en el RUV que solicitan medidas de rehabilitación psicosocial</t>
  </si>
  <si>
    <t xml:space="preserve">Numerador_ VDARF: Número de víctimas de desplazamiento forzado incluidas en el RUV que han accedido a rehabilitación física
Denominador_ VDSRF: Número de víctimas de desplazamiento forzado incluidas en el RUV que han solicitado rehabilitación física </t>
  </si>
  <si>
    <t>Numerador_ VDARM: Número de víctimas  de desplazamiento forzado incluidas en el RUV que han accedido a servicios de rehabilitación  en salud Mental /  
Denominador_ VDSRM: Número de víctimas de desplazamiento forzado incluidas en el RUV que han solicitado servicios de salud mental</t>
  </si>
  <si>
    <t>Numerador: Por gestionar. Como es un indicador acumulado debe averiguarse el período de información disponible. 
Denominador: Por gestionar.  Como es un indicador acumulado debe averiguarse el período de información disponible.</t>
  </si>
  <si>
    <t xml:space="preserve">Numerador: Por gestionar con SED
Denominador: se puede utilizar información suministrada por la SED en el marco del seguimiento a metas del PAD. </t>
  </si>
  <si>
    <t>Numerador: Número de casos representados por los abogados contratados por el Distrito con sentencias de restitución (a 31 de diciembre de 2017, Fuente: ACDVPR) .
Denominador: Número total de casos, representados por los abogados contratados por el Distrito, con demanda presentada ante los jueces y magistrados de restitución de tierras  (a 31 de diciembre de 2017, Fuente: ACDVPR) .</t>
  </si>
  <si>
    <t>Numerador: Número de víctimas de desplazamiento forzado que han sufrido nuevos hechos victimizantes durante el último año (2017), residentes en Bogotá a 31 de diciembre de 2017 (RNI, UARIV).
Denominador: Número de víctimas de desplazamiento forzado (residentes en Bogotá a 31 de diciembre de 2017, RNI; RUV, datos abiertos).</t>
  </si>
  <si>
    <t>Numerador_ 'VDARPt: Número de víctimas  incluidas en el RUV que han accedido a servicios de rehabilitación psicosocial en Bogotá durante 2017 (Secretaría de Salud; PAD).
Denominador_ VDSRPt: Número de víctimas incluidas en el RUV que solicitan medidas de rehabilitación psicosocial en  en Bogotá durante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</si>
</sst>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font>
      <sz val="11"/>
      <color rgb="FF000000"/>
      <name val="Calibri"/>
    </font>
    <font>
      <sz val="11"/>
      <name val="Calibri"/>
      <family val="2"/>
    </font>
    <font>
      <b/>
      <sz val="11"/>
      <color rgb="FFFFFFFF"/>
      <name val="Candara"/>
      <family val="2"/>
    </font>
    <font>
      <sz val="9"/>
      <color rgb="FF000000"/>
      <name val="Candara"/>
      <family val="2"/>
    </font>
    <font>
      <sz val="9"/>
      <name val="Candara"/>
      <family val="2"/>
    </font>
    <font>
      <sz val="11"/>
      <color rgb="FF000000"/>
      <name val="Calibri"/>
      <family val="2"/>
    </font>
    <font>
      <sz val="9"/>
      <color theme="1"/>
      <name val="Candara"/>
      <family val="2"/>
    </font>
    <font>
      <sz val="11"/>
      <color rgb="FF000000"/>
      <name val="Roboto Light"/>
    </font>
    <font>
      <sz val="11"/>
      <color theme="1"/>
      <name val="Tw Cen MT"/>
      <family val="2"/>
    </font>
  </fonts>
  <fills count="5">
    <fill>
      <patternFill patternType="none"/>
    </fill>
    <fill>
      <patternFill patternType="gray125"/>
    </fill>
    <fill>
      <patternFill patternType="solid">
        <fgColor rgb="FFC00000"/>
        <bgColor rgb="FFC00000"/>
      </patternFill>
    </fill>
    <fill>
      <patternFill patternType="solid">
        <fgColor theme="0"/>
        <bgColor indexed="64"/>
      </patternFill>
    </fill>
    <fill>
      <patternFill patternType="solid">
        <fgColor rgb="FF00B0F0"/>
        <bgColor rgb="FFC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applyFont="1" applyAlignment="1"/>
    <xf numFmtId="0" fontId="6" fillId="0" borderId="1" xfId="0" applyFont="1" applyFill="1" applyBorder="1" applyAlignment="1">
      <alignment vertical="center" wrapText="1"/>
    </xf>
    <xf numFmtId="2" fontId="0" fillId="0" borderId="0" xfId="0" applyNumberFormat="1" applyFont="1" applyAlignment="1"/>
    <xf numFmtId="0" fontId="3" fillId="0" borderId="1" xfId="0" applyFont="1" applyBorder="1" applyAlignment="1">
      <alignment vertical="center" wrapText="1"/>
    </xf>
    <xf numFmtId="3" fontId="7" fillId="0" borderId="1" xfId="0" applyNumberFormat="1" applyFont="1" applyBorder="1" applyAlignment="1">
      <alignment vertical="center"/>
    </xf>
    <xf numFmtId="2" fontId="3" fillId="0" borderId="1" xfId="0" applyNumberFormat="1" applyFont="1" applyBorder="1" applyAlignment="1">
      <alignment vertical="center" wrapText="1"/>
    </xf>
    <xf numFmtId="3" fontId="8" fillId="0" borderId="1" xfId="0" applyNumberFormat="1" applyFont="1" applyBorder="1" applyAlignment="1">
      <alignment horizontal="center" vertical="center"/>
    </xf>
    <xf numFmtId="0" fontId="4" fillId="0" borderId="1" xfId="0" applyFont="1" applyFill="1" applyBorder="1" applyAlignment="1">
      <alignment vertical="center" wrapText="1"/>
    </xf>
    <xf numFmtId="0" fontId="3" fillId="0" borderId="1" xfId="0" applyFont="1" applyFill="1" applyBorder="1" applyAlignment="1">
      <alignment vertical="center" wrapText="1"/>
    </xf>
    <xf numFmtId="3" fontId="3" fillId="0" borderId="1" xfId="0" applyNumberFormat="1" applyFont="1" applyFill="1" applyBorder="1" applyAlignment="1">
      <alignment vertical="center" wrapText="1"/>
    </xf>
    <xf numFmtId="2" fontId="3" fillId="0" borderId="1" xfId="0" applyNumberFormat="1" applyFont="1" applyFill="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left" vertical="center" wrapText="1"/>
    </xf>
    <xf numFmtId="0" fontId="3" fillId="0" borderId="1" xfId="0" quotePrefix="1" applyFont="1" applyBorder="1" applyAlignment="1">
      <alignment horizontal="left" vertical="center" wrapText="1"/>
    </xf>
    <xf numFmtId="0" fontId="3" fillId="0" borderId="1" xfId="0" quotePrefix="1" applyFont="1" applyBorder="1" applyAlignment="1">
      <alignment vertical="center" wrapText="1"/>
    </xf>
    <xf numFmtId="3" fontId="3" fillId="0" borderId="1" xfId="0" applyNumberFormat="1" applyFont="1" applyBorder="1" applyAlignment="1">
      <alignment vertical="center" wrapText="1"/>
    </xf>
    <xf numFmtId="3" fontId="3" fillId="0" borderId="1" xfId="0" applyNumberFormat="1" applyFont="1" applyBorder="1" applyAlignment="1">
      <alignment horizontal="left" vertical="center" wrapText="1"/>
    </xf>
    <xf numFmtId="2" fontId="3" fillId="0" borderId="1" xfId="0" quotePrefix="1" applyNumberFormat="1" applyFont="1" applyBorder="1" applyAlignment="1">
      <alignment vertical="center" wrapText="1"/>
    </xf>
    <xf numFmtId="0" fontId="0" fillId="0" borderId="1" xfId="0" applyFont="1" applyBorder="1" applyAlignment="1">
      <alignment wrapText="1"/>
    </xf>
    <xf numFmtId="0" fontId="3" fillId="0" borderId="1" xfId="0" applyFont="1" applyFill="1" applyBorder="1" applyAlignment="1">
      <alignment horizontal="left" vertical="center" wrapText="1"/>
    </xf>
    <xf numFmtId="3" fontId="8" fillId="0" borderId="1" xfId="0" applyNumberFormat="1" applyFont="1" applyFill="1" applyBorder="1" applyAlignment="1">
      <alignment horizontal="center" vertical="center"/>
    </xf>
    <xf numFmtId="0" fontId="0" fillId="0" borderId="0" xfId="0" applyFont="1" applyFill="1" applyAlignment="1"/>
    <xf numFmtId="0" fontId="3" fillId="0" borderId="1" xfId="0" quotePrefix="1" applyFont="1" applyFill="1" applyBorder="1" applyAlignment="1">
      <alignmen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3" borderId="1" xfId="0" applyFont="1" applyFill="1" applyBorder="1" applyAlignment="1">
      <alignment wrapText="1"/>
    </xf>
    <xf numFmtId="0" fontId="0" fillId="3" borderId="1" xfId="0" applyFill="1" applyBorder="1"/>
    <xf numFmtId="0" fontId="5" fillId="3" borderId="1" xfId="0" applyFont="1" applyFill="1" applyBorder="1"/>
    <xf numFmtId="0" fontId="6" fillId="0" borderId="1" xfId="0" quotePrefix="1" applyFont="1" applyFill="1" applyBorder="1" applyAlignment="1">
      <alignment horizontal="left" vertical="center" wrapText="1"/>
    </xf>
    <xf numFmtId="0" fontId="6" fillId="0" borderId="1" xfId="0" quotePrefix="1" applyFont="1" applyFill="1" applyBorder="1" applyAlignment="1">
      <alignment vertical="center" wrapText="1"/>
    </xf>
    <xf numFmtId="14" fontId="6" fillId="0" borderId="1" xfId="0" applyNumberFormat="1" applyFont="1" applyFill="1" applyBorder="1" applyAlignment="1">
      <alignment vertical="center" wrapText="1"/>
    </xf>
    <xf numFmtId="14" fontId="6" fillId="0" borderId="1" xfId="0" applyNumberFormat="1" applyFont="1" applyFill="1" applyBorder="1" applyAlignment="1">
      <alignment horizontal="center" vertical="center" wrapText="1"/>
    </xf>
    <xf numFmtId="0" fontId="0" fillId="0" borderId="0" xfId="0" applyFont="1" applyBorder="1" applyAlignment="1"/>
    <xf numFmtId="0" fontId="0" fillId="0" borderId="0" xfId="0" applyFont="1" applyFill="1" applyBorder="1" applyAlignment="1"/>
    <xf numFmtId="0" fontId="2" fillId="4" borderId="1" xfId="0" applyFont="1" applyFill="1" applyBorder="1" applyAlignment="1">
      <alignment horizontal="center" vertical="center" wrapText="1"/>
    </xf>
    <xf numFmtId="2" fontId="0" fillId="0" borderId="0" xfId="0" applyNumberFormat="1" applyFont="1" applyBorder="1" applyAlignment="1"/>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89"/>
  <sheetViews>
    <sheetView tabSelected="1" zoomScale="70" zoomScaleNormal="70" workbookViewId="0">
      <pane xSplit="4" ySplit="1" topLeftCell="E2" activePane="bottomRight" state="frozen"/>
      <selection pane="topRight" activeCell="E1" sqref="E1"/>
      <selection pane="bottomLeft" activeCell="A2" sqref="A2"/>
      <selection pane="bottomRight" activeCell="J4" sqref="J4"/>
    </sheetView>
  </sheetViews>
  <sheetFormatPr baseColWidth="10" defaultColWidth="14.42578125" defaultRowHeight="15" customHeight="1"/>
  <cols>
    <col min="1" max="1" width="3.7109375" customWidth="1"/>
    <col min="2" max="2" width="15.28515625" customWidth="1"/>
    <col min="3" max="3" width="12.140625" customWidth="1"/>
    <col min="4" max="4" width="21.5703125" customWidth="1"/>
    <col min="5" max="5" width="34.85546875" customWidth="1"/>
    <col min="6" max="6" width="35.85546875" customWidth="1"/>
    <col min="7" max="7" width="41" customWidth="1"/>
    <col min="8" max="8" width="18.28515625" customWidth="1"/>
    <col min="9" max="10" width="18" customWidth="1"/>
    <col min="11" max="11" width="18" style="2" customWidth="1"/>
    <col min="12" max="52" width="14.42578125" style="34"/>
  </cols>
  <sheetData>
    <row r="1" spans="1:52" ht="75">
      <c r="A1" s="38" t="s">
        <v>1</v>
      </c>
      <c r="B1" s="38" t="s">
        <v>125</v>
      </c>
      <c r="C1" s="39" t="s">
        <v>2</v>
      </c>
      <c r="D1" s="38" t="s">
        <v>128</v>
      </c>
      <c r="E1" s="39" t="s">
        <v>129</v>
      </c>
      <c r="F1" s="36" t="s">
        <v>137</v>
      </c>
      <c r="G1" s="36" t="s">
        <v>289</v>
      </c>
      <c r="H1" s="36" t="s">
        <v>138</v>
      </c>
      <c r="I1" s="36" t="s">
        <v>126</v>
      </c>
      <c r="J1" s="36" t="s">
        <v>127</v>
      </c>
      <c r="K1" s="36" t="s">
        <v>130</v>
      </c>
    </row>
    <row r="2" spans="1:52" ht="117.75" customHeight="1">
      <c r="A2" s="3">
        <v>1</v>
      </c>
      <c r="B2" s="3" t="s">
        <v>0</v>
      </c>
      <c r="C2" s="3" t="s">
        <v>3</v>
      </c>
      <c r="D2" s="3" t="s">
        <v>4</v>
      </c>
      <c r="E2" s="3" t="s">
        <v>131</v>
      </c>
      <c r="F2" s="7" t="s">
        <v>288</v>
      </c>
      <c r="G2" s="8" t="s">
        <v>143</v>
      </c>
      <c r="H2" s="7" t="s">
        <v>141</v>
      </c>
      <c r="I2" s="9">
        <v>4835</v>
      </c>
      <c r="J2" s="9">
        <v>5122</v>
      </c>
      <c r="K2" s="10">
        <f>(I2/J2)*100</f>
        <v>94.396720031237805</v>
      </c>
    </row>
    <row r="3" spans="1:52" ht="108">
      <c r="A3" s="3">
        <v>2</v>
      </c>
      <c r="B3" s="11" t="s">
        <v>0</v>
      </c>
      <c r="C3" s="12" t="s">
        <v>6</v>
      </c>
      <c r="D3" s="11" t="s">
        <v>7</v>
      </c>
      <c r="E3" s="3" t="s">
        <v>132</v>
      </c>
      <c r="F3" s="1" t="s">
        <v>280</v>
      </c>
      <c r="G3" s="8"/>
      <c r="H3" s="1" t="s">
        <v>135</v>
      </c>
      <c r="I3" s="8"/>
      <c r="J3" s="8"/>
      <c r="K3" s="10"/>
    </row>
    <row r="4" spans="1:52" ht="120" customHeight="1">
      <c r="A4" s="11">
        <v>3</v>
      </c>
      <c r="B4" s="11" t="s">
        <v>0</v>
      </c>
      <c r="C4" s="12" t="s">
        <v>8</v>
      </c>
      <c r="D4" s="11" t="s">
        <v>9</v>
      </c>
      <c r="E4" s="3" t="s">
        <v>133</v>
      </c>
      <c r="F4" s="1" t="s">
        <v>281</v>
      </c>
      <c r="G4" s="8"/>
      <c r="H4" s="1" t="s">
        <v>135</v>
      </c>
      <c r="I4" s="8"/>
      <c r="J4" s="8"/>
      <c r="K4" s="10"/>
    </row>
    <row r="5" spans="1:52" ht="108">
      <c r="A5" s="3">
        <v>4</v>
      </c>
      <c r="B5" s="11" t="s">
        <v>0</v>
      </c>
      <c r="C5" s="12" t="s">
        <v>11</v>
      </c>
      <c r="D5" s="11" t="s">
        <v>12</v>
      </c>
      <c r="E5" s="3" t="s">
        <v>134</v>
      </c>
      <c r="F5" s="1" t="s">
        <v>140</v>
      </c>
      <c r="G5" s="8"/>
      <c r="H5" s="1" t="s">
        <v>136</v>
      </c>
      <c r="I5" s="8"/>
      <c r="J5" s="8"/>
      <c r="K5" s="10"/>
    </row>
    <row r="6" spans="1:52" ht="96">
      <c r="A6" s="3">
        <v>5</v>
      </c>
      <c r="B6" s="25" t="s">
        <v>0</v>
      </c>
      <c r="C6" s="26" t="s">
        <v>298</v>
      </c>
      <c r="D6" s="25" t="s">
        <v>299</v>
      </c>
      <c r="E6" s="25" t="s">
        <v>304</v>
      </c>
      <c r="F6" s="27" t="s">
        <v>309</v>
      </c>
      <c r="G6" s="28"/>
      <c r="H6" s="29" t="s">
        <v>135</v>
      </c>
      <c r="I6" s="28">
        <v>9640</v>
      </c>
      <c r="J6" s="28"/>
      <c r="K6" s="28"/>
    </row>
    <row r="7" spans="1:52" ht="96">
      <c r="A7" s="11">
        <v>6</v>
      </c>
      <c r="B7" s="25" t="s">
        <v>0</v>
      </c>
      <c r="C7" s="26" t="s">
        <v>300</v>
      </c>
      <c r="D7" s="25" t="s">
        <v>301</v>
      </c>
      <c r="E7" s="1" t="s">
        <v>305</v>
      </c>
      <c r="F7" s="27" t="s">
        <v>308</v>
      </c>
      <c r="G7" s="28"/>
      <c r="H7" s="29" t="s">
        <v>135</v>
      </c>
      <c r="I7" s="28"/>
      <c r="J7" s="28"/>
      <c r="K7" s="28"/>
    </row>
    <row r="8" spans="1:52" ht="108">
      <c r="A8" s="3">
        <v>7</v>
      </c>
      <c r="B8" s="25" t="s">
        <v>0</v>
      </c>
      <c r="C8" s="26" t="s">
        <v>302</v>
      </c>
      <c r="D8" s="25" t="s">
        <v>9</v>
      </c>
      <c r="E8" s="1" t="s">
        <v>306</v>
      </c>
      <c r="F8" s="27" t="s">
        <v>308</v>
      </c>
      <c r="G8" s="28"/>
      <c r="H8" s="29" t="s">
        <v>135</v>
      </c>
      <c r="I8" s="28"/>
      <c r="J8" s="28"/>
      <c r="K8" s="28"/>
    </row>
    <row r="9" spans="1:52" ht="108">
      <c r="A9" s="3">
        <v>8</v>
      </c>
      <c r="B9" s="25" t="s">
        <v>0</v>
      </c>
      <c r="C9" s="26" t="s">
        <v>303</v>
      </c>
      <c r="D9" s="25" t="s">
        <v>12</v>
      </c>
      <c r="E9" s="1" t="s">
        <v>307</v>
      </c>
      <c r="F9" s="27" t="s">
        <v>308</v>
      </c>
      <c r="G9" s="28"/>
      <c r="H9" s="29" t="s">
        <v>135</v>
      </c>
      <c r="I9" s="28"/>
      <c r="J9" s="28"/>
      <c r="K9" s="28"/>
    </row>
    <row r="10" spans="1:52" ht="115.5" customHeight="1">
      <c r="A10" s="11">
        <v>9</v>
      </c>
      <c r="B10" s="11" t="s">
        <v>5</v>
      </c>
      <c r="C10" s="12" t="s">
        <v>13</v>
      </c>
      <c r="D10" s="11" t="s">
        <v>14</v>
      </c>
      <c r="E10" s="3" t="s">
        <v>139</v>
      </c>
      <c r="F10" s="1" t="s">
        <v>140</v>
      </c>
      <c r="G10" s="8"/>
      <c r="H10" s="1" t="s">
        <v>136</v>
      </c>
      <c r="I10" s="8"/>
      <c r="J10" s="8"/>
      <c r="K10" s="10"/>
    </row>
    <row r="11" spans="1:52" ht="120">
      <c r="A11" s="3">
        <v>10</v>
      </c>
      <c r="B11" s="11" t="s">
        <v>10</v>
      </c>
      <c r="C11" s="11" t="s">
        <v>15</v>
      </c>
      <c r="D11" s="11" t="s">
        <v>295</v>
      </c>
      <c r="E11" s="3" t="s">
        <v>142</v>
      </c>
      <c r="F11" s="1" t="s">
        <v>297</v>
      </c>
      <c r="G11" s="24" t="s">
        <v>296</v>
      </c>
      <c r="H11" s="8" t="s">
        <v>141</v>
      </c>
      <c r="I11" s="8">
        <v>40</v>
      </c>
      <c r="J11" s="8">
        <v>143</v>
      </c>
      <c r="K11" s="10">
        <f>(I11/J11)*100</f>
        <v>27.972027972027973</v>
      </c>
    </row>
    <row r="12" spans="1:52" ht="108">
      <c r="A12" s="3">
        <v>11</v>
      </c>
      <c r="B12" s="11" t="s">
        <v>10</v>
      </c>
      <c r="C12" s="11" t="s">
        <v>16</v>
      </c>
      <c r="D12" s="11" t="s">
        <v>17</v>
      </c>
      <c r="E12" s="3" t="s">
        <v>145</v>
      </c>
      <c r="F12" s="1" t="s">
        <v>297</v>
      </c>
      <c r="G12" s="8" t="s">
        <v>318</v>
      </c>
      <c r="H12" s="8" t="s">
        <v>141</v>
      </c>
      <c r="I12" s="8">
        <v>15</v>
      </c>
      <c r="J12" s="8">
        <v>26</v>
      </c>
      <c r="K12" s="10">
        <f>(I12/J12)*100</f>
        <v>57.692307692307686</v>
      </c>
    </row>
    <row r="13" spans="1:52" ht="132">
      <c r="A13" s="11">
        <v>12</v>
      </c>
      <c r="B13" s="11" t="s">
        <v>10</v>
      </c>
      <c r="C13" s="11" t="s">
        <v>18</v>
      </c>
      <c r="D13" s="11" t="s">
        <v>19</v>
      </c>
      <c r="E13" s="3" t="s">
        <v>146</v>
      </c>
      <c r="F13" s="3" t="s">
        <v>144</v>
      </c>
      <c r="G13" s="3"/>
      <c r="H13" s="3" t="s">
        <v>136</v>
      </c>
      <c r="I13" s="3"/>
      <c r="J13" s="3"/>
      <c r="K13" s="5"/>
    </row>
    <row r="14" spans="1:52" ht="156">
      <c r="A14" s="3">
        <v>13</v>
      </c>
      <c r="B14" s="11" t="s">
        <v>10</v>
      </c>
      <c r="C14" s="11" t="s">
        <v>21</v>
      </c>
      <c r="D14" s="11" t="s">
        <v>22</v>
      </c>
      <c r="E14" s="3" t="s">
        <v>147</v>
      </c>
      <c r="F14" s="3" t="s">
        <v>144</v>
      </c>
      <c r="G14" s="3"/>
      <c r="H14" s="3" t="s">
        <v>136</v>
      </c>
      <c r="I14" s="3"/>
      <c r="J14" s="3"/>
      <c r="K14" s="5"/>
    </row>
    <row r="15" spans="1:52" ht="96">
      <c r="A15" s="3">
        <v>14</v>
      </c>
      <c r="B15" s="11" t="s">
        <v>20</v>
      </c>
      <c r="C15" s="11" t="s">
        <v>23</v>
      </c>
      <c r="D15" s="11" t="s">
        <v>24</v>
      </c>
      <c r="E15" s="3" t="s">
        <v>148</v>
      </c>
      <c r="F15" s="3" t="s">
        <v>269</v>
      </c>
      <c r="G15" s="3" t="s">
        <v>319</v>
      </c>
      <c r="H15" s="3" t="s">
        <v>141</v>
      </c>
      <c r="I15" s="6">
        <v>59772</v>
      </c>
      <c r="J15" s="6">
        <v>344323</v>
      </c>
      <c r="K15" s="5">
        <f>(I15/J15)*100</f>
        <v>17.359281837112249</v>
      </c>
    </row>
    <row r="16" spans="1:52" s="23" customFormat="1" ht="72">
      <c r="A16" s="11">
        <v>15</v>
      </c>
      <c r="B16" s="21" t="s">
        <v>20</v>
      </c>
      <c r="C16" s="21" t="s">
        <v>25</v>
      </c>
      <c r="D16" s="21" t="s">
        <v>24</v>
      </c>
      <c r="E16" s="8" t="s">
        <v>149</v>
      </c>
      <c r="F16" s="8" t="s">
        <v>270</v>
      </c>
      <c r="G16" s="8" t="s">
        <v>150</v>
      </c>
      <c r="H16" s="8" t="s">
        <v>135</v>
      </c>
      <c r="I16" s="8"/>
      <c r="J16" s="22"/>
      <c r="K16" s="10"/>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c r="AR16" s="35"/>
      <c r="AS16" s="35"/>
      <c r="AT16" s="35"/>
      <c r="AU16" s="35"/>
      <c r="AV16" s="35"/>
      <c r="AW16" s="35"/>
      <c r="AX16" s="35"/>
      <c r="AY16" s="35"/>
      <c r="AZ16" s="35"/>
    </row>
    <row r="17" spans="1:11" ht="84">
      <c r="A17" s="3">
        <v>16</v>
      </c>
      <c r="B17" s="11" t="s">
        <v>20</v>
      </c>
      <c r="C17" s="11" t="s">
        <v>26</v>
      </c>
      <c r="D17" s="11" t="s">
        <v>24</v>
      </c>
      <c r="E17" s="3" t="s">
        <v>263</v>
      </c>
      <c r="F17" s="3" t="s">
        <v>258</v>
      </c>
      <c r="G17" s="3" t="s">
        <v>152</v>
      </c>
      <c r="H17" s="3" t="s">
        <v>135</v>
      </c>
      <c r="I17" s="3"/>
      <c r="J17" s="6">
        <v>341288</v>
      </c>
      <c r="K17" s="5"/>
    </row>
    <row r="18" spans="1:11" ht="96">
      <c r="A18" s="3">
        <v>17</v>
      </c>
      <c r="B18" s="11" t="s">
        <v>20</v>
      </c>
      <c r="C18" s="11" t="s">
        <v>28</v>
      </c>
      <c r="D18" s="11" t="s">
        <v>188</v>
      </c>
      <c r="E18" s="3" t="s">
        <v>159</v>
      </c>
      <c r="F18" s="3" t="s">
        <v>258</v>
      </c>
      <c r="G18" s="3" t="s">
        <v>268</v>
      </c>
      <c r="H18" s="3" t="s">
        <v>135</v>
      </c>
      <c r="I18" s="3"/>
      <c r="J18" s="6">
        <v>68344</v>
      </c>
      <c r="K18" s="5"/>
    </row>
    <row r="19" spans="1:11" ht="96">
      <c r="A19" s="11">
        <v>18</v>
      </c>
      <c r="B19" s="11" t="s">
        <v>20</v>
      </c>
      <c r="C19" s="11" t="s">
        <v>29</v>
      </c>
      <c r="D19" s="11" t="s">
        <v>189</v>
      </c>
      <c r="E19" s="3" t="s">
        <v>164</v>
      </c>
      <c r="F19" s="3" t="s">
        <v>151</v>
      </c>
      <c r="G19" s="3" t="s">
        <v>153</v>
      </c>
      <c r="H19" s="3" t="s">
        <v>135</v>
      </c>
      <c r="I19" s="3"/>
      <c r="J19" s="3"/>
      <c r="K19" s="5"/>
    </row>
    <row r="20" spans="1:11" ht="96">
      <c r="A20" s="3">
        <v>19</v>
      </c>
      <c r="B20" s="11" t="s">
        <v>20</v>
      </c>
      <c r="C20" s="11" t="s">
        <v>31</v>
      </c>
      <c r="D20" s="11" t="s">
        <v>190</v>
      </c>
      <c r="E20" s="3" t="s">
        <v>165</v>
      </c>
      <c r="F20" s="3" t="s">
        <v>151</v>
      </c>
      <c r="G20" s="3" t="s">
        <v>154</v>
      </c>
      <c r="H20" s="3" t="s">
        <v>135</v>
      </c>
      <c r="I20" s="3"/>
      <c r="J20" s="3"/>
      <c r="K20" s="5"/>
    </row>
    <row r="21" spans="1:11" ht="96">
      <c r="A21" s="3">
        <v>20</v>
      </c>
      <c r="B21" s="11" t="s">
        <v>20</v>
      </c>
      <c r="C21" s="11" t="s">
        <v>33</v>
      </c>
      <c r="D21" s="11" t="s">
        <v>191</v>
      </c>
      <c r="E21" s="3" t="s">
        <v>166</v>
      </c>
      <c r="F21" s="3" t="s">
        <v>151</v>
      </c>
      <c r="G21" s="3" t="s">
        <v>155</v>
      </c>
      <c r="H21" s="3" t="s">
        <v>135</v>
      </c>
      <c r="I21" s="3"/>
      <c r="J21" s="3"/>
      <c r="K21" s="5"/>
    </row>
    <row r="22" spans="1:11" ht="96">
      <c r="A22" s="11">
        <v>21</v>
      </c>
      <c r="B22" s="11" t="s">
        <v>20</v>
      </c>
      <c r="C22" s="11" t="s">
        <v>35</v>
      </c>
      <c r="D22" s="11" t="s">
        <v>192</v>
      </c>
      <c r="E22" s="3" t="s">
        <v>167</v>
      </c>
      <c r="F22" s="3" t="s">
        <v>151</v>
      </c>
      <c r="G22" s="3" t="s">
        <v>156</v>
      </c>
      <c r="H22" s="3" t="s">
        <v>135</v>
      </c>
      <c r="I22" s="3"/>
      <c r="J22" s="3"/>
      <c r="K22" s="5"/>
    </row>
    <row r="23" spans="1:11" ht="108">
      <c r="A23" s="3">
        <v>22</v>
      </c>
      <c r="B23" s="11" t="s">
        <v>20</v>
      </c>
      <c r="C23" s="11" t="s">
        <v>37</v>
      </c>
      <c r="D23" s="11" t="s">
        <v>193</v>
      </c>
      <c r="E23" s="3" t="s">
        <v>168</v>
      </c>
      <c r="F23" s="3" t="s">
        <v>151</v>
      </c>
      <c r="G23" s="3" t="s">
        <v>157</v>
      </c>
      <c r="H23" s="3" t="s">
        <v>135</v>
      </c>
      <c r="I23" s="3"/>
      <c r="J23" s="3"/>
      <c r="K23" s="5"/>
    </row>
    <row r="24" spans="1:11" ht="96">
      <c r="A24" s="3">
        <v>23</v>
      </c>
      <c r="B24" s="11" t="s">
        <v>20</v>
      </c>
      <c r="C24" s="11" t="s">
        <v>39</v>
      </c>
      <c r="D24" s="11" t="s">
        <v>194</v>
      </c>
      <c r="E24" s="3" t="s">
        <v>169</v>
      </c>
      <c r="F24" s="3" t="s">
        <v>151</v>
      </c>
      <c r="G24" s="3" t="s">
        <v>158</v>
      </c>
      <c r="H24" s="3" t="s">
        <v>135</v>
      </c>
      <c r="I24" s="3"/>
      <c r="J24" s="3"/>
      <c r="K24" s="5"/>
    </row>
    <row r="25" spans="1:11" ht="108">
      <c r="A25" s="11">
        <v>24</v>
      </c>
      <c r="B25" s="11" t="s">
        <v>20</v>
      </c>
      <c r="C25" s="11" t="s">
        <v>41</v>
      </c>
      <c r="D25" s="11" t="s">
        <v>195</v>
      </c>
      <c r="E25" s="3" t="s">
        <v>170</v>
      </c>
      <c r="F25" s="3" t="s">
        <v>151</v>
      </c>
      <c r="G25" s="3" t="s">
        <v>163</v>
      </c>
      <c r="H25" s="3" t="s">
        <v>135</v>
      </c>
      <c r="I25" s="3"/>
      <c r="J25" s="3"/>
      <c r="K25" s="5"/>
    </row>
    <row r="26" spans="1:11" ht="96">
      <c r="A26" s="3">
        <v>25</v>
      </c>
      <c r="B26" s="11" t="s">
        <v>20</v>
      </c>
      <c r="C26" s="11" t="s">
        <v>43</v>
      </c>
      <c r="D26" s="11" t="s">
        <v>196</v>
      </c>
      <c r="E26" s="3" t="s">
        <v>171</v>
      </c>
      <c r="F26" s="3" t="s">
        <v>151</v>
      </c>
      <c r="G26" s="3" t="s">
        <v>162</v>
      </c>
      <c r="H26" s="3" t="s">
        <v>135</v>
      </c>
      <c r="I26" s="3"/>
      <c r="J26" s="3"/>
      <c r="K26" s="5"/>
    </row>
    <row r="27" spans="1:11" ht="108">
      <c r="A27" s="3">
        <v>26</v>
      </c>
      <c r="B27" s="11" t="s">
        <v>20</v>
      </c>
      <c r="C27" s="11" t="s">
        <v>45</v>
      </c>
      <c r="D27" s="11" t="s">
        <v>197</v>
      </c>
      <c r="E27" s="3" t="s">
        <v>172</v>
      </c>
      <c r="F27" s="3" t="s">
        <v>151</v>
      </c>
      <c r="G27" s="3" t="s">
        <v>180</v>
      </c>
      <c r="H27" s="3" t="s">
        <v>135</v>
      </c>
      <c r="I27" s="3"/>
      <c r="J27" s="3"/>
      <c r="K27" s="5"/>
    </row>
    <row r="28" spans="1:11" ht="108">
      <c r="A28" s="11">
        <v>27</v>
      </c>
      <c r="B28" s="11" t="s">
        <v>20</v>
      </c>
      <c r="C28" s="11" t="s">
        <v>47</v>
      </c>
      <c r="D28" s="11" t="s">
        <v>198</v>
      </c>
      <c r="E28" s="3" t="s">
        <v>173</v>
      </c>
      <c r="F28" s="3" t="s">
        <v>151</v>
      </c>
      <c r="G28" s="3" t="s">
        <v>181</v>
      </c>
      <c r="H28" s="3" t="s">
        <v>135</v>
      </c>
      <c r="I28" s="3"/>
      <c r="J28" s="3"/>
      <c r="K28" s="5"/>
    </row>
    <row r="29" spans="1:11" ht="96">
      <c r="A29" s="3">
        <v>28</v>
      </c>
      <c r="B29" s="11" t="s">
        <v>20</v>
      </c>
      <c r="C29" s="11" t="s">
        <v>49</v>
      </c>
      <c r="D29" s="11" t="s">
        <v>199</v>
      </c>
      <c r="E29" s="3" t="s">
        <v>174</v>
      </c>
      <c r="F29" s="3" t="s">
        <v>151</v>
      </c>
      <c r="G29" s="3" t="s">
        <v>182</v>
      </c>
      <c r="H29" s="3" t="s">
        <v>135</v>
      </c>
      <c r="I29" s="3"/>
      <c r="J29" s="3"/>
      <c r="K29" s="5"/>
    </row>
    <row r="30" spans="1:11" ht="96">
      <c r="A30" s="3">
        <v>29</v>
      </c>
      <c r="B30" s="11" t="s">
        <v>20</v>
      </c>
      <c r="C30" s="11" t="s">
        <v>50</v>
      </c>
      <c r="D30" s="11" t="s">
        <v>187</v>
      </c>
      <c r="E30" s="3" t="s">
        <v>175</v>
      </c>
      <c r="F30" s="3" t="s">
        <v>151</v>
      </c>
      <c r="G30" s="3" t="s">
        <v>182</v>
      </c>
      <c r="H30" s="3" t="s">
        <v>135</v>
      </c>
      <c r="I30" s="3"/>
      <c r="J30" s="3"/>
      <c r="K30" s="5"/>
    </row>
    <row r="31" spans="1:11" ht="96">
      <c r="A31" s="11">
        <v>30</v>
      </c>
      <c r="B31" s="11" t="s">
        <v>20</v>
      </c>
      <c r="C31" s="11" t="s">
        <v>52</v>
      </c>
      <c r="D31" s="11" t="s">
        <v>30</v>
      </c>
      <c r="E31" s="3" t="s">
        <v>201</v>
      </c>
      <c r="F31" s="3" t="s">
        <v>151</v>
      </c>
      <c r="G31" s="3" t="s">
        <v>183</v>
      </c>
      <c r="H31" s="3" t="s">
        <v>135</v>
      </c>
      <c r="I31" s="3"/>
      <c r="J31" s="3"/>
      <c r="K31" s="5"/>
    </row>
    <row r="32" spans="1:11" ht="96">
      <c r="A32" s="3">
        <v>31</v>
      </c>
      <c r="B32" s="11" t="s">
        <v>20</v>
      </c>
      <c r="C32" s="11" t="s">
        <v>53</v>
      </c>
      <c r="D32" s="11" t="s">
        <v>32</v>
      </c>
      <c r="E32" s="3" t="s">
        <v>184</v>
      </c>
      <c r="F32" s="3" t="s">
        <v>267</v>
      </c>
      <c r="G32" s="3" t="s">
        <v>210</v>
      </c>
      <c r="H32" s="3" t="s">
        <v>261</v>
      </c>
      <c r="I32" s="3"/>
      <c r="J32" s="6">
        <v>341288</v>
      </c>
      <c r="K32" s="5"/>
    </row>
    <row r="33" spans="1:11" ht="96">
      <c r="A33" s="3">
        <v>32</v>
      </c>
      <c r="B33" s="11" t="s">
        <v>20</v>
      </c>
      <c r="C33" s="11" t="s">
        <v>54</v>
      </c>
      <c r="D33" s="11" t="s">
        <v>34</v>
      </c>
      <c r="E33" s="3" t="s">
        <v>185</v>
      </c>
      <c r="F33" s="3" t="s">
        <v>267</v>
      </c>
      <c r="G33" s="3" t="s">
        <v>211</v>
      </c>
      <c r="H33" s="3" t="s">
        <v>261</v>
      </c>
      <c r="I33" s="3"/>
      <c r="J33" s="6">
        <v>341288</v>
      </c>
      <c r="K33" s="5"/>
    </row>
    <row r="34" spans="1:11" ht="101.25" customHeight="1">
      <c r="A34" s="11">
        <v>33</v>
      </c>
      <c r="B34" s="11" t="s">
        <v>20</v>
      </c>
      <c r="C34" s="11" t="s">
        <v>55</v>
      </c>
      <c r="D34" s="11" t="s">
        <v>36</v>
      </c>
      <c r="E34" s="3" t="s">
        <v>202</v>
      </c>
      <c r="F34" s="3" t="s">
        <v>151</v>
      </c>
      <c r="G34" s="3" t="s">
        <v>212</v>
      </c>
      <c r="H34" s="3" t="s">
        <v>135</v>
      </c>
      <c r="I34" s="3"/>
      <c r="J34" s="3"/>
      <c r="K34" s="5"/>
    </row>
    <row r="35" spans="1:11" ht="108">
      <c r="A35" s="3">
        <v>34</v>
      </c>
      <c r="B35" s="11" t="s">
        <v>20</v>
      </c>
      <c r="C35" s="11" t="s">
        <v>56</v>
      </c>
      <c r="D35" s="11" t="s">
        <v>38</v>
      </c>
      <c r="E35" s="3" t="s">
        <v>186</v>
      </c>
      <c r="F35" s="3" t="s">
        <v>151</v>
      </c>
      <c r="G35" s="3" t="s">
        <v>213</v>
      </c>
      <c r="H35" s="3" t="s">
        <v>135</v>
      </c>
      <c r="I35" s="3"/>
      <c r="J35" s="3"/>
      <c r="K35" s="5"/>
    </row>
    <row r="36" spans="1:11" ht="108">
      <c r="A36" s="3">
        <v>35</v>
      </c>
      <c r="B36" s="11" t="s">
        <v>20</v>
      </c>
      <c r="C36" s="11" t="s">
        <v>57</v>
      </c>
      <c r="D36" s="11" t="s">
        <v>40</v>
      </c>
      <c r="E36" s="3" t="s">
        <v>203</v>
      </c>
      <c r="F36" s="3" t="s">
        <v>151</v>
      </c>
      <c r="G36" s="3" t="s">
        <v>214</v>
      </c>
      <c r="H36" s="3" t="s">
        <v>135</v>
      </c>
      <c r="I36" s="3"/>
      <c r="J36" s="3"/>
      <c r="K36" s="5"/>
    </row>
    <row r="37" spans="1:11" ht="96">
      <c r="A37" s="11">
        <v>36</v>
      </c>
      <c r="B37" s="11" t="s">
        <v>20</v>
      </c>
      <c r="C37" s="11" t="s">
        <v>58</v>
      </c>
      <c r="D37" s="11" t="s">
        <v>42</v>
      </c>
      <c r="E37" s="3" t="s">
        <v>204</v>
      </c>
      <c r="F37" s="3" t="s">
        <v>151</v>
      </c>
      <c r="G37" s="3" t="s">
        <v>215</v>
      </c>
      <c r="H37" s="3" t="s">
        <v>135</v>
      </c>
      <c r="I37" s="3"/>
      <c r="J37" s="3"/>
      <c r="K37" s="5"/>
    </row>
    <row r="38" spans="1:11" ht="96">
      <c r="A38" s="3">
        <v>37</v>
      </c>
      <c r="B38" s="11" t="s">
        <v>20</v>
      </c>
      <c r="C38" s="11" t="s">
        <v>59</v>
      </c>
      <c r="D38" s="11" t="s">
        <v>44</v>
      </c>
      <c r="E38" s="3" t="s">
        <v>205</v>
      </c>
      <c r="F38" s="3" t="s">
        <v>151</v>
      </c>
      <c r="G38" s="3" t="s">
        <v>216</v>
      </c>
      <c r="H38" s="3" t="s">
        <v>135</v>
      </c>
      <c r="I38" s="3"/>
      <c r="J38" s="3"/>
      <c r="K38" s="5"/>
    </row>
    <row r="39" spans="1:11" ht="108">
      <c r="A39" s="3">
        <v>38</v>
      </c>
      <c r="B39" s="11" t="s">
        <v>20</v>
      </c>
      <c r="C39" s="11" t="s">
        <v>60</v>
      </c>
      <c r="D39" s="11" t="s">
        <v>46</v>
      </c>
      <c r="E39" s="3" t="s">
        <v>206</v>
      </c>
      <c r="F39" s="3" t="s">
        <v>151</v>
      </c>
      <c r="G39" s="3" t="s">
        <v>217</v>
      </c>
      <c r="H39" s="3" t="s">
        <v>135</v>
      </c>
      <c r="I39" s="3"/>
      <c r="J39" s="3"/>
      <c r="K39" s="5"/>
    </row>
    <row r="40" spans="1:11" ht="96">
      <c r="A40" s="11">
        <v>39</v>
      </c>
      <c r="B40" s="11" t="s">
        <v>20</v>
      </c>
      <c r="C40" s="11" t="s">
        <v>61</v>
      </c>
      <c r="D40" s="11" t="s">
        <v>48</v>
      </c>
      <c r="E40" s="3" t="s">
        <v>207</v>
      </c>
      <c r="F40" s="3" t="s">
        <v>151</v>
      </c>
      <c r="G40" s="3" t="s">
        <v>218</v>
      </c>
      <c r="H40" s="3" t="s">
        <v>135</v>
      </c>
      <c r="I40" s="3"/>
      <c r="J40" s="3"/>
      <c r="K40" s="5"/>
    </row>
    <row r="41" spans="1:11" ht="96">
      <c r="A41" s="3">
        <v>40</v>
      </c>
      <c r="B41" s="11" t="s">
        <v>20</v>
      </c>
      <c r="C41" s="11" t="s">
        <v>62</v>
      </c>
      <c r="D41" s="11" t="s">
        <v>200</v>
      </c>
      <c r="E41" s="3" t="s">
        <v>208</v>
      </c>
      <c r="F41" s="3" t="s">
        <v>151</v>
      </c>
      <c r="G41" s="3" t="s">
        <v>219</v>
      </c>
      <c r="H41" s="3" t="s">
        <v>135</v>
      </c>
      <c r="I41" s="3"/>
      <c r="J41" s="3"/>
      <c r="K41" s="5"/>
    </row>
    <row r="42" spans="1:11" ht="96">
      <c r="A42" s="3">
        <v>41</v>
      </c>
      <c r="B42" s="11" t="s">
        <v>20</v>
      </c>
      <c r="C42" s="11" t="s">
        <v>63</v>
      </c>
      <c r="D42" s="11" t="s">
        <v>51</v>
      </c>
      <c r="E42" s="3" t="s">
        <v>209</v>
      </c>
      <c r="F42" s="3" t="s">
        <v>151</v>
      </c>
      <c r="G42" s="3" t="s">
        <v>220</v>
      </c>
      <c r="H42" s="3" t="s">
        <v>135</v>
      </c>
      <c r="I42" s="3"/>
      <c r="J42" s="3"/>
      <c r="K42" s="5"/>
    </row>
    <row r="43" spans="1:11" ht="80.25" customHeight="1">
      <c r="A43" s="11">
        <v>42</v>
      </c>
      <c r="B43" s="3" t="s">
        <v>27</v>
      </c>
      <c r="C43" s="3" t="s">
        <v>64</v>
      </c>
      <c r="D43" s="3" t="s">
        <v>65</v>
      </c>
      <c r="E43" s="3" t="s">
        <v>176</v>
      </c>
      <c r="F43" s="3" t="s">
        <v>223</v>
      </c>
      <c r="G43" s="11" t="s">
        <v>221</v>
      </c>
      <c r="H43" s="3" t="s">
        <v>135</v>
      </c>
      <c r="I43" s="12"/>
      <c r="J43" s="12"/>
      <c r="K43" s="13"/>
    </row>
    <row r="44" spans="1:11" ht="91.5" customHeight="1">
      <c r="A44" s="3">
        <v>43</v>
      </c>
      <c r="B44" s="11" t="s">
        <v>27</v>
      </c>
      <c r="C44" s="11" t="s">
        <v>66</v>
      </c>
      <c r="D44" s="11" t="s">
        <v>65</v>
      </c>
      <c r="E44" s="11" t="s">
        <v>222</v>
      </c>
      <c r="F44" s="3" t="s">
        <v>225</v>
      </c>
      <c r="G44" s="12" t="s">
        <v>224</v>
      </c>
      <c r="H44" s="3" t="s">
        <v>135</v>
      </c>
      <c r="I44" s="12"/>
      <c r="J44" s="12"/>
      <c r="K44" s="13"/>
    </row>
    <row r="45" spans="1:11" ht="87" customHeight="1">
      <c r="A45" s="3">
        <v>44</v>
      </c>
      <c r="B45" s="3" t="s">
        <v>27</v>
      </c>
      <c r="C45" s="3" t="s">
        <v>67</v>
      </c>
      <c r="D45" s="3" t="s">
        <v>68</v>
      </c>
      <c r="E45" s="3" t="s">
        <v>177</v>
      </c>
      <c r="F45" s="11" t="s">
        <v>225</v>
      </c>
      <c r="G45" s="12" t="s">
        <v>226</v>
      </c>
      <c r="H45" s="3" t="s">
        <v>135</v>
      </c>
      <c r="I45" s="12"/>
      <c r="J45" s="12"/>
      <c r="K45" s="13"/>
    </row>
    <row r="46" spans="1:11" ht="100.5" customHeight="1">
      <c r="A46" s="11">
        <v>45</v>
      </c>
      <c r="B46" s="11" t="s">
        <v>27</v>
      </c>
      <c r="C46" s="12" t="s">
        <v>124</v>
      </c>
      <c r="D46" s="11" t="s">
        <v>68</v>
      </c>
      <c r="E46" s="11" t="s">
        <v>227</v>
      </c>
      <c r="F46" s="3" t="s">
        <v>151</v>
      </c>
      <c r="G46" s="12" t="s">
        <v>218</v>
      </c>
      <c r="H46" s="3" t="s">
        <v>135</v>
      </c>
      <c r="I46" s="12"/>
      <c r="J46" s="12"/>
      <c r="K46" s="13"/>
    </row>
    <row r="47" spans="1:11" ht="104.25" customHeight="1">
      <c r="A47" s="3">
        <v>46</v>
      </c>
      <c r="B47" s="11" t="s">
        <v>27</v>
      </c>
      <c r="C47" s="11" t="s">
        <v>69</v>
      </c>
      <c r="D47" s="40" t="s">
        <v>70</v>
      </c>
      <c r="E47" s="11" t="s">
        <v>160</v>
      </c>
      <c r="F47" s="3" t="s">
        <v>229</v>
      </c>
      <c r="G47" s="11" t="s">
        <v>228</v>
      </c>
      <c r="H47" s="3" t="s">
        <v>136</v>
      </c>
      <c r="I47" s="11"/>
      <c r="J47" s="11"/>
      <c r="K47" s="14"/>
    </row>
    <row r="48" spans="1:11" ht="72" customHeight="1">
      <c r="A48" s="3">
        <v>47</v>
      </c>
      <c r="B48" s="11" t="s">
        <v>27</v>
      </c>
      <c r="C48" s="11" t="s">
        <v>71</v>
      </c>
      <c r="D48" s="41"/>
      <c r="E48" s="3" t="s">
        <v>161</v>
      </c>
      <c r="F48" s="3" t="s">
        <v>229</v>
      </c>
      <c r="G48" s="11" t="s">
        <v>230</v>
      </c>
      <c r="H48" s="3" t="s">
        <v>136</v>
      </c>
      <c r="I48" s="3"/>
      <c r="J48" s="3"/>
      <c r="K48" s="5"/>
    </row>
    <row r="49" spans="1:11" ht="74.25" customHeight="1">
      <c r="A49" s="11">
        <v>48</v>
      </c>
      <c r="B49" s="3" t="s">
        <v>27</v>
      </c>
      <c r="C49" s="3" t="s">
        <v>72</v>
      </c>
      <c r="D49" s="11"/>
      <c r="E49" s="3" t="s">
        <v>178</v>
      </c>
      <c r="F49" s="3" t="s">
        <v>229</v>
      </c>
      <c r="G49" s="3" t="s">
        <v>231</v>
      </c>
      <c r="H49" s="3" t="s">
        <v>136</v>
      </c>
      <c r="I49" s="11"/>
      <c r="J49" s="11"/>
      <c r="K49" s="14"/>
    </row>
    <row r="50" spans="1:11" ht="77.25" customHeight="1">
      <c r="A50" s="3">
        <v>49</v>
      </c>
      <c r="B50" s="11" t="s">
        <v>27</v>
      </c>
      <c r="C50" s="11" t="s">
        <v>73</v>
      </c>
      <c r="D50" s="11"/>
      <c r="E50" s="11" t="s">
        <v>233</v>
      </c>
      <c r="F50" s="3" t="s">
        <v>229</v>
      </c>
      <c r="G50" s="3" t="s">
        <v>232</v>
      </c>
      <c r="H50" s="3" t="s">
        <v>136</v>
      </c>
      <c r="I50" s="11"/>
      <c r="J50" s="11"/>
      <c r="K50" s="14"/>
    </row>
    <row r="51" spans="1:11" ht="108">
      <c r="A51" s="3">
        <v>50</v>
      </c>
      <c r="B51" s="11" t="s">
        <v>74</v>
      </c>
      <c r="C51" s="11" t="s">
        <v>75</v>
      </c>
      <c r="D51" s="11" t="s">
        <v>76</v>
      </c>
      <c r="E51" s="3" t="s">
        <v>234</v>
      </c>
      <c r="F51" s="3" t="s">
        <v>266</v>
      </c>
      <c r="G51" s="3" t="s">
        <v>291</v>
      </c>
      <c r="H51" s="3" t="s">
        <v>141</v>
      </c>
      <c r="I51" s="4">
        <v>60914</v>
      </c>
      <c r="J51" s="6">
        <v>89011</v>
      </c>
      <c r="K51" s="5">
        <f>(I51/J51)*100</f>
        <v>68.43423846490883</v>
      </c>
    </row>
    <row r="52" spans="1:11" ht="96">
      <c r="A52" s="11">
        <v>51</v>
      </c>
      <c r="B52" s="11" t="s">
        <v>74</v>
      </c>
      <c r="C52" s="11" t="s">
        <v>77</v>
      </c>
      <c r="D52" s="11" t="s">
        <v>78</v>
      </c>
      <c r="E52" s="3" t="s">
        <v>235</v>
      </c>
      <c r="F52" s="3" t="s">
        <v>317</v>
      </c>
      <c r="G52" s="3"/>
      <c r="H52" s="3" t="s">
        <v>261</v>
      </c>
      <c r="I52" s="3"/>
      <c r="J52" s="4">
        <v>60914</v>
      </c>
      <c r="K52" s="5"/>
    </row>
    <row r="53" spans="1:11" ht="96">
      <c r="A53" s="3">
        <v>52</v>
      </c>
      <c r="B53" s="11" t="s">
        <v>74</v>
      </c>
      <c r="C53" s="11" t="s">
        <v>79</v>
      </c>
      <c r="D53" s="11" t="s">
        <v>80</v>
      </c>
      <c r="E53" s="3" t="s">
        <v>236</v>
      </c>
      <c r="F53" s="3" t="s">
        <v>317</v>
      </c>
      <c r="G53" s="3"/>
      <c r="H53" s="3" t="s">
        <v>261</v>
      </c>
      <c r="I53" s="3"/>
      <c r="J53" s="4">
        <v>60914</v>
      </c>
      <c r="K53" s="5"/>
    </row>
    <row r="54" spans="1:11" ht="132">
      <c r="A54" s="3">
        <v>53</v>
      </c>
      <c r="B54" s="11" t="s">
        <v>74</v>
      </c>
      <c r="C54" s="11" t="s">
        <v>81</v>
      </c>
      <c r="D54" s="11" t="s">
        <v>82</v>
      </c>
      <c r="E54" s="3" t="s">
        <v>237</v>
      </c>
      <c r="F54" s="3" t="s">
        <v>238</v>
      </c>
      <c r="G54" s="3" t="s">
        <v>290</v>
      </c>
      <c r="H54" s="3" t="s">
        <v>141</v>
      </c>
      <c r="I54" s="4">
        <v>5590</v>
      </c>
      <c r="J54" s="4">
        <v>60914</v>
      </c>
      <c r="K54" s="5">
        <f>(I54/J54)*100</f>
        <v>9.1768723117838267</v>
      </c>
    </row>
    <row r="55" spans="1:11" ht="120">
      <c r="A55" s="11">
        <v>54</v>
      </c>
      <c r="B55" s="11" t="s">
        <v>74</v>
      </c>
      <c r="C55" s="11" t="s">
        <v>83</v>
      </c>
      <c r="D55" s="11" t="s">
        <v>84</v>
      </c>
      <c r="E55" s="3" t="s">
        <v>240</v>
      </c>
      <c r="F55" s="3" t="s">
        <v>239</v>
      </c>
      <c r="G55" s="3" t="s">
        <v>292</v>
      </c>
      <c r="H55" s="3" t="s">
        <v>141</v>
      </c>
      <c r="I55" s="4">
        <v>60914</v>
      </c>
      <c r="J55" s="4">
        <v>60914</v>
      </c>
      <c r="K55" s="5">
        <f>(I55/J55)*100</f>
        <v>100</v>
      </c>
    </row>
    <row r="56" spans="1:11" ht="96">
      <c r="A56" s="3">
        <v>55</v>
      </c>
      <c r="B56" s="11" t="s">
        <v>85</v>
      </c>
      <c r="C56" s="11" t="s">
        <v>86</v>
      </c>
      <c r="D56" s="11" t="s">
        <v>87</v>
      </c>
      <c r="E56" s="3" t="s">
        <v>259</v>
      </c>
      <c r="F56" s="3" t="s">
        <v>260</v>
      </c>
      <c r="G56" s="3" t="s">
        <v>264</v>
      </c>
      <c r="H56" s="3" t="s">
        <v>261</v>
      </c>
      <c r="I56" s="3"/>
      <c r="J56" s="6">
        <v>344323</v>
      </c>
      <c r="K56" s="5"/>
    </row>
    <row r="57" spans="1:11" ht="84">
      <c r="A57" s="3">
        <v>56</v>
      </c>
      <c r="B57" s="11" t="s">
        <v>85</v>
      </c>
      <c r="C57" s="11" t="s">
        <v>88</v>
      </c>
      <c r="D57" s="11" t="s">
        <v>89</v>
      </c>
      <c r="E57" s="3" t="s">
        <v>265</v>
      </c>
      <c r="F57" s="3" t="s">
        <v>260</v>
      </c>
      <c r="G57" s="3" t="s">
        <v>262</v>
      </c>
      <c r="H57" s="3" t="s">
        <v>261</v>
      </c>
      <c r="I57" s="3"/>
      <c r="J57" s="6">
        <v>344323</v>
      </c>
      <c r="K57" s="5"/>
    </row>
    <row r="58" spans="1:11" ht="101.25" customHeight="1">
      <c r="A58" s="11">
        <v>57</v>
      </c>
      <c r="B58" s="3" t="s">
        <v>90</v>
      </c>
      <c r="C58" s="3" t="s">
        <v>91</v>
      </c>
      <c r="D58" s="3" t="s">
        <v>92</v>
      </c>
      <c r="E58" s="3" t="s">
        <v>241</v>
      </c>
      <c r="F58" s="11" t="s">
        <v>242</v>
      </c>
      <c r="G58" s="3" t="s">
        <v>243</v>
      </c>
      <c r="H58" s="3" t="s">
        <v>136</v>
      </c>
      <c r="I58" s="11"/>
      <c r="J58" s="11"/>
      <c r="K58" s="14"/>
    </row>
    <row r="59" spans="1:11" ht="99" customHeight="1">
      <c r="A59" s="3">
        <v>58</v>
      </c>
      <c r="B59" s="11" t="s">
        <v>90</v>
      </c>
      <c r="C59" s="11" t="s">
        <v>93</v>
      </c>
      <c r="D59" s="11" t="s">
        <v>94</v>
      </c>
      <c r="E59" s="3" t="s">
        <v>244</v>
      </c>
      <c r="F59" s="11" t="s">
        <v>242</v>
      </c>
      <c r="G59" s="3" t="s">
        <v>247</v>
      </c>
      <c r="H59" s="3" t="s">
        <v>136</v>
      </c>
      <c r="I59" s="3"/>
      <c r="J59" s="3"/>
      <c r="K59" s="5"/>
    </row>
    <row r="60" spans="1:11" ht="120">
      <c r="A60" s="3">
        <v>59</v>
      </c>
      <c r="B60" s="11" t="s">
        <v>90</v>
      </c>
      <c r="C60" s="11" t="s">
        <v>95</v>
      </c>
      <c r="D60" s="11" t="s">
        <v>96</v>
      </c>
      <c r="E60" s="3" t="s">
        <v>245</v>
      </c>
      <c r="F60" s="11" t="s">
        <v>242</v>
      </c>
      <c r="G60" s="3" t="s">
        <v>248</v>
      </c>
      <c r="H60" s="3" t="s">
        <v>136</v>
      </c>
      <c r="I60" s="3"/>
      <c r="J60" s="3"/>
      <c r="K60" s="5"/>
    </row>
    <row r="61" spans="1:11" ht="171" customHeight="1">
      <c r="A61" s="11">
        <v>60</v>
      </c>
      <c r="B61" s="11" t="s">
        <v>90</v>
      </c>
      <c r="C61" s="11" t="s">
        <v>97</v>
      </c>
      <c r="D61" s="11" t="s">
        <v>98</v>
      </c>
      <c r="E61" s="3" t="s">
        <v>246</v>
      </c>
      <c r="F61" s="11" t="s">
        <v>242</v>
      </c>
      <c r="G61" s="3" t="s">
        <v>246</v>
      </c>
      <c r="H61" s="3" t="s">
        <v>136</v>
      </c>
      <c r="I61" s="3"/>
      <c r="J61" s="3"/>
      <c r="K61" s="5"/>
    </row>
    <row r="62" spans="1:11" ht="96">
      <c r="A62" s="3">
        <v>61</v>
      </c>
      <c r="B62" s="11" t="s">
        <v>90</v>
      </c>
      <c r="C62" s="11" t="s">
        <v>99</v>
      </c>
      <c r="D62" s="11" t="s">
        <v>100</v>
      </c>
      <c r="E62" s="3" t="s">
        <v>179</v>
      </c>
      <c r="F62" s="11" t="s">
        <v>242</v>
      </c>
      <c r="G62" s="3" t="s">
        <v>249</v>
      </c>
      <c r="H62" s="3" t="s">
        <v>136</v>
      </c>
      <c r="I62" s="3"/>
      <c r="J62" s="3"/>
      <c r="K62" s="5"/>
    </row>
    <row r="63" spans="1:11" ht="176.25" customHeight="1">
      <c r="A63" s="3">
        <v>62</v>
      </c>
      <c r="B63" s="11" t="s">
        <v>90</v>
      </c>
      <c r="C63" s="11" t="s">
        <v>101</v>
      </c>
      <c r="D63" s="11" t="s">
        <v>102</v>
      </c>
      <c r="E63" s="3" t="s">
        <v>250</v>
      </c>
      <c r="F63" s="11" t="s">
        <v>242</v>
      </c>
      <c r="G63" s="3" t="s">
        <v>251</v>
      </c>
      <c r="H63" s="3" t="s">
        <v>136</v>
      </c>
      <c r="I63" s="3"/>
      <c r="J63" s="3"/>
      <c r="K63" s="5"/>
    </row>
    <row r="64" spans="1:11" ht="123" customHeight="1">
      <c r="A64" s="11">
        <v>63</v>
      </c>
      <c r="B64" s="11" t="s">
        <v>103</v>
      </c>
      <c r="C64" s="11" t="s">
        <v>104</v>
      </c>
      <c r="D64" s="15" t="s">
        <v>105</v>
      </c>
      <c r="E64" s="16" t="s">
        <v>271</v>
      </c>
      <c r="F64" s="3" t="s">
        <v>272</v>
      </c>
      <c r="G64" s="16" t="s">
        <v>320</v>
      </c>
      <c r="H64" s="3" t="s">
        <v>141</v>
      </c>
      <c r="I64" s="17">
        <v>3103</v>
      </c>
      <c r="J64" s="17">
        <v>3103</v>
      </c>
      <c r="K64" s="5">
        <f>(I64/J64)*100</f>
        <v>100</v>
      </c>
    </row>
    <row r="65" spans="1:11" ht="106.5" customHeight="1">
      <c r="A65" s="3">
        <v>64</v>
      </c>
      <c r="B65" s="11" t="s">
        <v>103</v>
      </c>
      <c r="C65" s="11" t="s">
        <v>106</v>
      </c>
      <c r="D65" s="15" t="s">
        <v>107</v>
      </c>
      <c r="E65" s="3" t="s">
        <v>273</v>
      </c>
      <c r="F65" s="3" t="s">
        <v>274</v>
      </c>
      <c r="G65" s="3" t="s">
        <v>275</v>
      </c>
      <c r="H65" s="3" t="s">
        <v>136</v>
      </c>
      <c r="I65" s="3"/>
      <c r="J65" s="3"/>
      <c r="K65" s="5"/>
    </row>
    <row r="66" spans="1:11" ht="120">
      <c r="A66" s="3">
        <v>65</v>
      </c>
      <c r="B66" s="11" t="s">
        <v>103</v>
      </c>
      <c r="C66" s="11" t="s">
        <v>108</v>
      </c>
      <c r="D66" s="15" t="s">
        <v>109</v>
      </c>
      <c r="E66" s="3" t="s">
        <v>276</v>
      </c>
      <c r="F66" s="3" t="s">
        <v>274</v>
      </c>
      <c r="G66" s="3" t="s">
        <v>277</v>
      </c>
      <c r="H66" s="3" t="s">
        <v>136</v>
      </c>
      <c r="I66" s="3"/>
      <c r="J66" s="3"/>
      <c r="K66" s="5"/>
    </row>
    <row r="67" spans="1:11" ht="127.5" customHeight="1">
      <c r="A67" s="11">
        <v>66</v>
      </c>
      <c r="B67" s="11" t="s">
        <v>103</v>
      </c>
      <c r="C67" s="11" t="s">
        <v>110</v>
      </c>
      <c r="D67" s="15" t="s">
        <v>111</v>
      </c>
      <c r="E67" s="16" t="s">
        <v>112</v>
      </c>
      <c r="F67" s="3" t="s">
        <v>274</v>
      </c>
      <c r="G67" s="16" t="s">
        <v>278</v>
      </c>
      <c r="H67" s="3" t="s">
        <v>136</v>
      </c>
      <c r="I67" s="3"/>
      <c r="J67" s="3"/>
      <c r="K67" s="5"/>
    </row>
    <row r="68" spans="1:11" ht="127.5" customHeight="1">
      <c r="A68" s="3">
        <v>67</v>
      </c>
      <c r="B68" s="25" t="s">
        <v>103</v>
      </c>
      <c r="C68" s="25" t="s">
        <v>310</v>
      </c>
      <c r="D68" s="30" t="s">
        <v>105</v>
      </c>
      <c r="E68" s="31" t="s">
        <v>313</v>
      </c>
      <c r="F68" s="3" t="s">
        <v>316</v>
      </c>
      <c r="G68" s="1"/>
      <c r="H68" s="3" t="s">
        <v>136</v>
      </c>
      <c r="I68" s="32"/>
      <c r="J68" s="33"/>
      <c r="K68" s="33"/>
    </row>
    <row r="69" spans="1:11" ht="127.5" customHeight="1">
      <c r="A69" s="3">
        <v>68</v>
      </c>
      <c r="B69" s="25" t="s">
        <v>103</v>
      </c>
      <c r="C69" s="25" t="s">
        <v>311</v>
      </c>
      <c r="D69" s="30" t="s">
        <v>107</v>
      </c>
      <c r="E69" s="1" t="s">
        <v>314</v>
      </c>
      <c r="F69" s="3" t="s">
        <v>316</v>
      </c>
      <c r="G69" s="1"/>
      <c r="H69" s="3" t="s">
        <v>136</v>
      </c>
      <c r="I69" s="32"/>
      <c r="J69" s="33"/>
      <c r="K69" s="33"/>
    </row>
    <row r="70" spans="1:11" ht="127.5" customHeight="1">
      <c r="A70" s="11">
        <v>69</v>
      </c>
      <c r="B70" s="25" t="s">
        <v>103</v>
      </c>
      <c r="C70" s="25" t="s">
        <v>312</v>
      </c>
      <c r="D70" s="30" t="s">
        <v>109</v>
      </c>
      <c r="E70" s="1" t="s">
        <v>315</v>
      </c>
      <c r="F70" s="3" t="s">
        <v>316</v>
      </c>
      <c r="G70" s="1"/>
      <c r="H70" s="3" t="s">
        <v>136</v>
      </c>
      <c r="I70" s="32"/>
      <c r="J70" s="33"/>
      <c r="K70" s="33"/>
    </row>
    <row r="71" spans="1:11" ht="94.5" customHeight="1">
      <c r="A71" s="3">
        <v>70</v>
      </c>
      <c r="B71" s="11" t="s">
        <v>113</v>
      </c>
      <c r="C71" s="11" t="s">
        <v>114</v>
      </c>
      <c r="D71" s="11" t="s">
        <v>115</v>
      </c>
      <c r="E71" s="11" t="s">
        <v>252</v>
      </c>
      <c r="F71" s="11" t="s">
        <v>282</v>
      </c>
      <c r="G71" s="11" t="s">
        <v>294</v>
      </c>
      <c r="H71" s="3" t="s">
        <v>141</v>
      </c>
      <c r="I71" s="18">
        <v>14727</v>
      </c>
      <c r="J71" s="18">
        <v>344323</v>
      </c>
      <c r="K71" s="14">
        <f>(I71/J71)*100</f>
        <v>4.2770886638418002</v>
      </c>
    </row>
    <row r="72" spans="1:11" ht="96" customHeight="1">
      <c r="A72" s="3">
        <v>71</v>
      </c>
      <c r="B72" s="11" t="s">
        <v>113</v>
      </c>
      <c r="C72" s="11" t="s">
        <v>116</v>
      </c>
      <c r="D72" s="11" t="s">
        <v>117</v>
      </c>
      <c r="E72" s="16" t="s">
        <v>253</v>
      </c>
      <c r="F72" s="16" t="s">
        <v>285</v>
      </c>
      <c r="G72" s="16" t="s">
        <v>286</v>
      </c>
      <c r="H72" s="3" t="s">
        <v>136</v>
      </c>
      <c r="I72" s="16"/>
      <c r="J72" s="16"/>
      <c r="K72" s="19"/>
    </row>
    <row r="73" spans="1:11" ht="108">
      <c r="A73" s="11">
        <v>72</v>
      </c>
      <c r="B73" s="11" t="s">
        <v>113</v>
      </c>
      <c r="C73" s="11" t="s">
        <v>118</v>
      </c>
      <c r="D73" s="11" t="s">
        <v>119</v>
      </c>
      <c r="E73" s="16" t="s">
        <v>255</v>
      </c>
      <c r="F73" s="16" t="s">
        <v>284</v>
      </c>
      <c r="G73" s="16" t="s">
        <v>293</v>
      </c>
      <c r="H73" s="3" t="s">
        <v>141</v>
      </c>
      <c r="I73" s="17">
        <v>16819</v>
      </c>
      <c r="J73" s="17">
        <v>68344</v>
      </c>
      <c r="K73" s="14">
        <f>(I73/J73)*100</f>
        <v>24.609329275430177</v>
      </c>
    </row>
    <row r="74" spans="1:11" ht="117" customHeight="1">
      <c r="A74" s="3">
        <v>73</v>
      </c>
      <c r="B74" s="11" t="s">
        <v>113</v>
      </c>
      <c r="C74" s="11" t="s">
        <v>120</v>
      </c>
      <c r="D74" s="11" t="s">
        <v>121</v>
      </c>
      <c r="E74" s="3" t="s">
        <v>256</v>
      </c>
      <c r="F74" s="20" t="s">
        <v>283</v>
      </c>
      <c r="G74" s="3" t="s">
        <v>287</v>
      </c>
      <c r="H74" s="3" t="s">
        <v>279</v>
      </c>
      <c r="I74" s="3">
        <v>193</v>
      </c>
      <c r="J74" s="3"/>
      <c r="K74" s="5"/>
    </row>
    <row r="75" spans="1:11" ht="156">
      <c r="A75" s="3">
        <v>74</v>
      </c>
      <c r="B75" s="11" t="s">
        <v>113</v>
      </c>
      <c r="C75" s="11" t="s">
        <v>122</v>
      </c>
      <c r="D75" s="11" t="s">
        <v>123</v>
      </c>
      <c r="E75" s="3" t="s">
        <v>257</v>
      </c>
      <c r="F75" s="3" t="s">
        <v>254</v>
      </c>
      <c r="G75" s="3"/>
      <c r="H75" s="3" t="s">
        <v>136</v>
      </c>
      <c r="I75" s="3"/>
      <c r="J75" s="3"/>
      <c r="K75" s="5"/>
    </row>
    <row r="77" spans="1:11" s="34" customFormat="1" ht="45" customHeight="1">
      <c r="K77" s="37"/>
    </row>
    <row r="78" spans="1:11" s="34" customFormat="1" ht="15" customHeight="1">
      <c r="K78" s="37"/>
    </row>
    <row r="79" spans="1:11" s="34" customFormat="1" ht="15" customHeight="1">
      <c r="K79" s="37"/>
    </row>
    <row r="80" spans="1:11" s="34" customFormat="1" ht="15" customHeight="1">
      <c r="K80" s="37"/>
    </row>
    <row r="81" spans="11:11" s="34" customFormat="1" ht="15" customHeight="1">
      <c r="K81" s="37"/>
    </row>
    <row r="82" spans="11:11" s="34" customFormat="1" ht="15" customHeight="1">
      <c r="K82" s="37"/>
    </row>
    <row r="83" spans="11:11" s="34" customFormat="1" ht="15" customHeight="1">
      <c r="K83" s="37"/>
    </row>
    <row r="84" spans="11:11" s="34" customFormat="1" ht="15" customHeight="1">
      <c r="K84" s="37"/>
    </row>
    <row r="85" spans="11:11" s="34" customFormat="1" ht="15" customHeight="1">
      <c r="K85" s="37"/>
    </row>
    <row r="86" spans="11:11" s="34" customFormat="1" ht="15" customHeight="1">
      <c r="K86" s="37"/>
    </row>
    <row r="87" spans="11:11" s="34" customFormat="1" ht="15" customHeight="1">
      <c r="K87" s="37"/>
    </row>
    <row r="88" spans="11:11" s="34" customFormat="1" ht="15" customHeight="1">
      <c r="K88" s="37"/>
    </row>
    <row r="89" spans="11:11" s="34" customFormat="1" ht="15" customHeight="1">
      <c r="K89" s="37"/>
    </row>
  </sheetData>
  <autoFilter ref="A1:L1"/>
  <mergeCells count="1">
    <mergeCell ref="D47:D4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IGED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Andrea García Rojas</dc:creator>
  <cp:lastModifiedBy>Karen Andrea García Rojas</cp:lastModifiedBy>
  <dcterms:created xsi:type="dcterms:W3CDTF">2017-12-11T21:06:28Z</dcterms:created>
  <dcterms:modified xsi:type="dcterms:W3CDTF">2018-04-13T20:15:05Z</dcterms:modified>
</cp:coreProperties>
</file>